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C:\Users\052261\Box\【02_課所共有】40_25_久喜図書館\★R07年度\10_バリアフリー読書推進\10_07_各種団体\10_07_010_埼図協障害者サービス専門委員会\実態調査\04実態調査結果報告\施行文\"/>
    </mc:Choice>
  </mc:AlternateContent>
  <xr:revisionPtr revIDLastSave="0" documentId="13_ncr:1_{DADA23C7-87F1-44A4-8C08-08F187AFA3BB}" xr6:coauthVersionLast="47" xr6:coauthVersionMax="47" xr10:uidLastSave="{00000000-0000-0000-0000-000000000000}"/>
  <bookViews>
    <workbookView xWindow="-110" yWindow="-110" windowWidth="19420" windowHeight="11500" xr2:uid="{00000000-000D-0000-FFFF-FFFF00000000}"/>
  </bookViews>
  <sheets>
    <sheet name="総括表" sheetId="2" r:id="rId1"/>
  </sheets>
  <definedNames>
    <definedName name="_xlnm.Print_Area" localSheetId="0">総括表!$A$1:$H$522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9" i="2" l="1"/>
  <c r="F258" i="2"/>
  <c r="F257" i="2"/>
  <c r="F256" i="2"/>
  <c r="F255" i="2"/>
  <c r="F254" i="2"/>
  <c r="F250" i="2"/>
  <c r="F249" i="2"/>
  <c r="F248" i="2"/>
  <c r="F247" i="2"/>
  <c r="F246" i="2"/>
  <c r="F228" i="2" l="1"/>
  <c r="F227" i="2"/>
  <c r="F235" i="2"/>
  <c r="F234" i="2"/>
  <c r="F233" i="2"/>
  <c r="F232" i="2"/>
  <c r="F231" i="2"/>
  <c r="F243" i="2"/>
  <c r="F242" i="2"/>
  <c r="F241" i="2"/>
  <c r="F240" i="2"/>
  <c r="F239" i="2"/>
  <c r="F238" i="2"/>
  <c r="F279" i="2"/>
  <c r="F278" i="2"/>
  <c r="F277" i="2"/>
  <c r="F276" i="2"/>
  <c r="F275" i="2"/>
  <c r="F274" i="2"/>
  <c r="F155" i="2" l="1"/>
  <c r="F154" i="2"/>
  <c r="F153" i="2"/>
  <c r="F152" i="2"/>
  <c r="F151" i="2"/>
  <c r="F104" i="2" l="1"/>
  <c r="F105" i="2"/>
  <c r="F106" i="2"/>
  <c r="F107" i="2"/>
  <c r="F108" i="2"/>
  <c r="F109" i="2"/>
  <c r="F110" i="2"/>
  <c r="F111" i="2"/>
  <c r="F112" i="2"/>
  <c r="F113" i="2"/>
  <c r="F114" i="2"/>
  <c r="F115" i="2"/>
  <c r="F103" i="2"/>
  <c r="F97" i="2"/>
  <c r="F96" i="2"/>
  <c r="F430" i="2" l="1"/>
  <c r="F222" i="2" l="1"/>
  <c r="F136" i="2"/>
  <c r="F121" i="2"/>
</calcChain>
</file>

<file path=xl/sharedStrings.xml><?xml version="1.0" encoding="utf-8"?>
<sst xmlns="http://schemas.openxmlformats.org/spreadsheetml/2006/main" count="332" uniqueCount="249">
  <si>
    <t>筆談用具</t>
    <rPh sb="0" eb="2">
      <t>ヒツダン</t>
    </rPh>
    <rPh sb="2" eb="4">
      <t>ヨウグ</t>
    </rPh>
    <phoneticPr fontId="1"/>
  </si>
  <si>
    <t>コミュニケーションボード</t>
    <phoneticPr fontId="1"/>
  </si>
  <si>
    <t>リーディングトラッカー</t>
    <phoneticPr fontId="1"/>
  </si>
  <si>
    <t>何らかの障害者手帳を持つもの</t>
    <phoneticPr fontId="1"/>
  </si>
  <si>
    <t>テキストデイジー</t>
    <phoneticPr fontId="1"/>
  </si>
  <si>
    <t>刑務所等矯正施設</t>
    <rPh sb="0" eb="4">
      <t>ケイムショナド</t>
    </rPh>
    <rPh sb="4" eb="6">
      <t>キョウセイ</t>
    </rPh>
    <rPh sb="6" eb="8">
      <t>シセツ</t>
    </rPh>
    <phoneticPr fontId="1"/>
  </si>
  <si>
    <t>音訳者が常駐､開館中はいつでも利用可能</t>
    <rPh sb="0" eb="2">
      <t>オンヤク</t>
    </rPh>
    <rPh sb="2" eb="3">
      <t>シャ</t>
    </rPh>
    <rPh sb="4" eb="6">
      <t>ジョウチュウ</t>
    </rPh>
    <rPh sb="7" eb="9">
      <t>カイカン</t>
    </rPh>
    <rPh sb="9" eb="10">
      <t>チュウ</t>
    </rPh>
    <rPh sb="15" eb="17">
      <t>リヨウ</t>
    </rPh>
    <rPh sb="17" eb="19">
      <t>カノウ</t>
    </rPh>
    <phoneticPr fontId="1"/>
  </si>
  <si>
    <t>予約制で開館中は何時間でも利用可能</t>
    <rPh sb="0" eb="3">
      <t>ヨヤクセイ</t>
    </rPh>
    <rPh sb="4" eb="6">
      <t>カイカン</t>
    </rPh>
    <rPh sb="6" eb="7">
      <t>チュウ</t>
    </rPh>
    <rPh sb="8" eb="9">
      <t>ナン</t>
    </rPh>
    <rPh sb="9" eb="11">
      <t>ジカン</t>
    </rPh>
    <rPh sb="12" eb="14">
      <t>リヨウ</t>
    </rPh>
    <rPh sb="14" eb="16">
      <t>カノウ</t>
    </rPh>
    <phoneticPr fontId="1"/>
  </si>
  <si>
    <t>音訳者･点訳者等養成講座</t>
    <rPh sb="0" eb="2">
      <t>オンヤク</t>
    </rPh>
    <rPh sb="2" eb="3">
      <t>シャ</t>
    </rPh>
    <rPh sb="4" eb="5">
      <t>テン</t>
    </rPh>
    <rPh sb="5" eb="7">
      <t>ヤクシャ</t>
    </rPh>
    <rPh sb="7" eb="8">
      <t>ナド</t>
    </rPh>
    <rPh sb="8" eb="10">
      <t>ヨウセイ</t>
    </rPh>
    <rPh sb="10" eb="12">
      <t>コウザ</t>
    </rPh>
    <phoneticPr fontId="1"/>
  </si>
  <si>
    <t>利用者との懇談会</t>
    <rPh sb="0" eb="3">
      <t>リヨウシャ</t>
    </rPh>
    <rPh sb="5" eb="8">
      <t>コンダンカイ</t>
    </rPh>
    <phoneticPr fontId="1"/>
  </si>
  <si>
    <t>デイジー再生機等の操作支援</t>
    <rPh sb="4" eb="7">
      <t>サイセイキ</t>
    </rPh>
    <rPh sb="7" eb="8">
      <t>ナド</t>
    </rPh>
    <rPh sb="9" eb="11">
      <t>ソウサ</t>
    </rPh>
    <rPh sb="11" eb="13">
      <t>シエン</t>
    </rPh>
    <phoneticPr fontId="1"/>
  </si>
  <si>
    <t>デイジー再生機の貸出</t>
    <rPh sb="4" eb="7">
      <t>サイセイキ</t>
    </rPh>
    <rPh sb="8" eb="10">
      <t>カシダシ</t>
    </rPh>
    <phoneticPr fontId="1"/>
  </si>
  <si>
    <t>問1</t>
    <rPh sb="0" eb="1">
      <t>トイ</t>
    </rPh>
    <phoneticPr fontId="1"/>
  </si>
  <si>
    <t>拡大読書器</t>
    <rPh sb="0" eb="2">
      <t>カクダイ</t>
    </rPh>
    <rPh sb="2" eb="4">
      <t>ドクショ</t>
    </rPh>
    <rPh sb="4" eb="5">
      <t>キ</t>
    </rPh>
    <phoneticPr fontId="1"/>
  </si>
  <si>
    <t>デイジー再生機</t>
    <rPh sb="4" eb="7">
      <t>サイセイキ</t>
    </rPh>
    <phoneticPr fontId="1"/>
  </si>
  <si>
    <t>CDコピー機</t>
    <rPh sb="5" eb="6">
      <t>キ</t>
    </rPh>
    <phoneticPr fontId="1"/>
  </si>
  <si>
    <t>タブレット端末</t>
    <rPh sb="5" eb="7">
      <t>タンマツ</t>
    </rPh>
    <phoneticPr fontId="1"/>
  </si>
  <si>
    <t>拡大鏡・老眼鏡</t>
    <rPh sb="0" eb="3">
      <t>カクダイキョウ</t>
    </rPh>
    <rPh sb="4" eb="7">
      <t>ロウガンキョウ</t>
    </rPh>
    <phoneticPr fontId="1"/>
  </si>
  <si>
    <t>サピエ図書館</t>
    <rPh sb="3" eb="6">
      <t>トショカン</t>
    </rPh>
    <phoneticPr fontId="1"/>
  </si>
  <si>
    <t>特定録音物等郵便物の発受施設</t>
    <rPh sb="0" eb="2">
      <t>トクテイ</t>
    </rPh>
    <rPh sb="2" eb="4">
      <t>ロクオン</t>
    </rPh>
    <rPh sb="4" eb="5">
      <t>ブツ</t>
    </rPh>
    <rPh sb="5" eb="6">
      <t>ナド</t>
    </rPh>
    <rPh sb="6" eb="9">
      <t>ユウビンブツ</t>
    </rPh>
    <rPh sb="10" eb="11">
      <t>ハツ</t>
    </rPh>
    <rPh sb="11" eb="12">
      <t>ジュ</t>
    </rPh>
    <rPh sb="12" eb="14">
      <t>シセツ</t>
    </rPh>
    <phoneticPr fontId="1"/>
  </si>
  <si>
    <t>心身障害者用ゆうメールの利用届</t>
    <rPh sb="0" eb="2">
      <t>シンシン</t>
    </rPh>
    <rPh sb="2" eb="6">
      <t>ショウガイシャヨウ</t>
    </rPh>
    <rPh sb="12" eb="14">
      <t>リヨウ</t>
    </rPh>
    <rPh sb="14" eb="15">
      <t>トドケ</t>
    </rPh>
    <phoneticPr fontId="1"/>
  </si>
  <si>
    <t>聴覚障害者用ゆうパックの発受施設</t>
    <phoneticPr fontId="1"/>
  </si>
  <si>
    <t>0人</t>
    <rPh sb="1" eb="2">
      <t>ニン</t>
    </rPh>
    <phoneticPr fontId="1"/>
  </si>
  <si>
    <t>1人</t>
    <rPh sb="1" eb="2">
      <t>ニン</t>
    </rPh>
    <phoneticPr fontId="1"/>
  </si>
  <si>
    <t>11人以上</t>
    <rPh sb="2" eb="3">
      <t>ニン</t>
    </rPh>
    <rPh sb="3" eb="5">
      <t>イジョウ</t>
    </rPh>
    <phoneticPr fontId="1"/>
  </si>
  <si>
    <t>障害者サービスのための予算額</t>
    <rPh sb="0" eb="3">
      <t>ショウガイシャ</t>
    </rPh>
    <rPh sb="11" eb="14">
      <t>ヨサンガク</t>
    </rPh>
    <phoneticPr fontId="1"/>
  </si>
  <si>
    <t>予算額</t>
    <rPh sb="0" eb="3">
      <t>ヨサンガク</t>
    </rPh>
    <phoneticPr fontId="1"/>
  </si>
  <si>
    <t>0円</t>
    <rPh sb="1" eb="2">
      <t>エン</t>
    </rPh>
    <phoneticPr fontId="1"/>
  </si>
  <si>
    <t>1円以上-100,000円未満</t>
    <rPh sb="1" eb="2">
      <t>エン</t>
    </rPh>
    <rPh sb="2" eb="4">
      <t>イジョウ</t>
    </rPh>
    <rPh sb="12" eb="13">
      <t>エン</t>
    </rPh>
    <rPh sb="13" eb="15">
      <t>ミマン</t>
    </rPh>
    <phoneticPr fontId="1"/>
  </si>
  <si>
    <t>100,000円以上-500,000円未満</t>
    <rPh sb="7" eb="8">
      <t>エン</t>
    </rPh>
    <rPh sb="8" eb="10">
      <t>イジョウ</t>
    </rPh>
    <rPh sb="19" eb="21">
      <t>ミマン</t>
    </rPh>
    <phoneticPr fontId="1"/>
  </si>
  <si>
    <t>1,000,000円以上-1,500,000円未満</t>
    <rPh sb="10" eb="12">
      <t>イジョウ</t>
    </rPh>
    <rPh sb="22" eb="23">
      <t>エン</t>
    </rPh>
    <rPh sb="23" eb="25">
      <t>ミマン</t>
    </rPh>
    <phoneticPr fontId="1"/>
  </si>
  <si>
    <t>1,500,000円以上</t>
    <rPh sb="10" eb="12">
      <t>イジョウ</t>
    </rPh>
    <phoneticPr fontId="1"/>
  </si>
  <si>
    <t>問2</t>
    <rPh sb="0" eb="1">
      <t>トイ</t>
    </rPh>
    <phoneticPr fontId="1"/>
  </si>
  <si>
    <t>利用登録の有無</t>
    <rPh sb="0" eb="2">
      <t>リヨウ</t>
    </rPh>
    <rPh sb="2" eb="4">
      <t>トウロク</t>
    </rPh>
    <rPh sb="5" eb="7">
      <t>ウム</t>
    </rPh>
    <phoneticPr fontId="1"/>
  </si>
  <si>
    <t>有り</t>
    <rPh sb="0" eb="1">
      <t>アリ</t>
    </rPh>
    <phoneticPr fontId="1"/>
  </si>
  <si>
    <t>利用登録対象</t>
    <rPh sb="0" eb="2">
      <t>リヨウ</t>
    </rPh>
    <rPh sb="2" eb="4">
      <t>トウロク</t>
    </rPh>
    <rPh sb="4" eb="6">
      <t>タイショウ</t>
    </rPh>
    <phoneticPr fontId="1"/>
  </si>
  <si>
    <r>
      <t xml:space="preserve">視覚障害者等､目による読書の困難な者
</t>
    </r>
    <r>
      <rPr>
        <sz val="6"/>
        <color theme="1"/>
        <rFont val="ＭＳ Ｐゴシック"/>
        <family val="3"/>
        <charset val="128"/>
      </rPr>
      <t>(著作権法第37条第3項の対象者)</t>
    </r>
    <rPh sb="0" eb="2">
      <t>シカク</t>
    </rPh>
    <rPh sb="2" eb="5">
      <t>ショウガイシャ</t>
    </rPh>
    <rPh sb="5" eb="6">
      <t>ナド</t>
    </rPh>
    <rPh sb="7" eb="8">
      <t>メ</t>
    </rPh>
    <rPh sb="11" eb="13">
      <t>ドクショ</t>
    </rPh>
    <rPh sb="14" eb="16">
      <t>コンナン</t>
    </rPh>
    <rPh sb="17" eb="18">
      <t>モノ</t>
    </rPh>
    <rPh sb="20" eb="23">
      <t>チョサクケン</t>
    </rPh>
    <rPh sb="23" eb="24">
      <t>ホウ</t>
    </rPh>
    <rPh sb="24" eb="25">
      <t>ダイ</t>
    </rPh>
    <rPh sb="27" eb="28">
      <t>ジョウ</t>
    </rPh>
    <rPh sb="28" eb="29">
      <t>ダイ</t>
    </rPh>
    <rPh sb="30" eb="31">
      <t>コウ</t>
    </rPh>
    <rPh sb="32" eb="34">
      <t>タイショウ</t>
    </rPh>
    <rPh sb="34" eb="35">
      <t>モノ</t>
    </rPh>
    <phoneticPr fontId="1"/>
  </si>
  <si>
    <t>図書館利用に何らかの障害のある者すべて</t>
    <rPh sb="0" eb="3">
      <t>トショカン</t>
    </rPh>
    <rPh sb="3" eb="5">
      <t>リヨウ</t>
    </rPh>
    <rPh sb="6" eb="7">
      <t>ナン</t>
    </rPh>
    <rPh sb="10" eb="12">
      <t>ショウガイ</t>
    </rPh>
    <rPh sb="15" eb="16">
      <t>モノ</t>
    </rPh>
    <phoneticPr fontId="1"/>
  </si>
  <si>
    <t>問3</t>
    <rPh sb="0" eb="1">
      <t>トイ</t>
    </rPh>
    <phoneticPr fontId="1"/>
  </si>
  <si>
    <t>対面朗読</t>
    <rPh sb="0" eb="2">
      <t>タイメン</t>
    </rPh>
    <rPh sb="2" eb="4">
      <t>ロウドク</t>
    </rPh>
    <phoneticPr fontId="1"/>
  </si>
  <si>
    <t>サービス実施の有無</t>
    <rPh sb="4" eb="6">
      <t>ジッシ</t>
    </rPh>
    <rPh sb="7" eb="9">
      <t>ウム</t>
    </rPh>
    <phoneticPr fontId="1"/>
  </si>
  <si>
    <t>有り</t>
    <rPh sb="0" eb="1">
      <t>ア</t>
    </rPh>
    <phoneticPr fontId="1"/>
  </si>
  <si>
    <t>0回</t>
    <rPh sb="1" eb="2">
      <t>カイ</t>
    </rPh>
    <phoneticPr fontId="1"/>
  </si>
  <si>
    <t>1回以上-50回未満</t>
    <rPh sb="2" eb="4">
      <t>イジョウ</t>
    </rPh>
    <rPh sb="7" eb="8">
      <t>カイ</t>
    </rPh>
    <rPh sb="8" eb="10">
      <t>ミマン</t>
    </rPh>
    <phoneticPr fontId="1"/>
  </si>
  <si>
    <t>51回以上-100回未満</t>
    <rPh sb="3" eb="5">
      <t>イジョウ</t>
    </rPh>
    <rPh sb="10" eb="12">
      <t>ミマン</t>
    </rPh>
    <phoneticPr fontId="1"/>
  </si>
  <si>
    <t>101回以上-150回未満</t>
    <rPh sb="4" eb="6">
      <t>イジョウ</t>
    </rPh>
    <rPh sb="11" eb="13">
      <t>ミマン</t>
    </rPh>
    <phoneticPr fontId="1"/>
  </si>
  <si>
    <t>150回以上</t>
    <rPh sb="3" eb="6">
      <t>カイイジョウ</t>
    </rPh>
    <phoneticPr fontId="1"/>
  </si>
  <si>
    <t>0時間</t>
    <rPh sb="1" eb="3">
      <t>ジカン</t>
    </rPh>
    <phoneticPr fontId="1"/>
  </si>
  <si>
    <t>1時間以上-50時間未満</t>
    <rPh sb="1" eb="3">
      <t>ジカン</t>
    </rPh>
    <rPh sb="3" eb="5">
      <t>イジョウ</t>
    </rPh>
    <rPh sb="8" eb="10">
      <t>ジカン</t>
    </rPh>
    <rPh sb="10" eb="12">
      <t>ミマン</t>
    </rPh>
    <phoneticPr fontId="1"/>
  </si>
  <si>
    <t>50時間以上-100時間未満</t>
    <rPh sb="2" eb="4">
      <t>ジカン</t>
    </rPh>
    <rPh sb="4" eb="6">
      <t>イジョウ</t>
    </rPh>
    <rPh sb="10" eb="12">
      <t>ジカン</t>
    </rPh>
    <rPh sb="12" eb="14">
      <t>ミマン</t>
    </rPh>
    <phoneticPr fontId="1"/>
  </si>
  <si>
    <t>100時間以上-150時間未満</t>
    <rPh sb="3" eb="5">
      <t>ジカン</t>
    </rPh>
    <rPh sb="5" eb="7">
      <t>イジョウ</t>
    </rPh>
    <rPh sb="11" eb="13">
      <t>ジカン</t>
    </rPh>
    <rPh sb="13" eb="15">
      <t>ミマン</t>
    </rPh>
    <phoneticPr fontId="1"/>
  </si>
  <si>
    <t>150時間以上-200時間未満</t>
    <rPh sb="3" eb="5">
      <t>ジカン</t>
    </rPh>
    <rPh sb="5" eb="7">
      <t>イジョウ</t>
    </rPh>
    <rPh sb="11" eb="13">
      <t>ジカン</t>
    </rPh>
    <rPh sb="13" eb="15">
      <t>ミマン</t>
    </rPh>
    <phoneticPr fontId="1"/>
  </si>
  <si>
    <t>200時間以上</t>
    <rPh sb="3" eb="7">
      <t>ジカンイジョウ</t>
    </rPh>
    <phoneticPr fontId="1"/>
  </si>
  <si>
    <t>対面朗読を行う人(複数回答有)</t>
    <rPh sb="0" eb="2">
      <t>タイメン</t>
    </rPh>
    <rPh sb="2" eb="4">
      <t>ロウドク</t>
    </rPh>
    <rPh sb="5" eb="6">
      <t>オコナ</t>
    </rPh>
    <rPh sb="7" eb="8">
      <t>ヒト</t>
    </rPh>
    <rPh sb="9" eb="11">
      <t>フクスウ</t>
    </rPh>
    <rPh sb="11" eb="13">
      <t>カイトウ</t>
    </rPh>
    <rPh sb="13" eb="14">
      <t>アリ</t>
    </rPh>
    <phoneticPr fontId="1"/>
  </si>
  <si>
    <t>対象者</t>
    <rPh sb="0" eb="3">
      <t>タイショウシャ</t>
    </rPh>
    <phoneticPr fontId="1"/>
  </si>
  <si>
    <t>職員</t>
    <rPh sb="0" eb="2">
      <t>ショクイン</t>
    </rPh>
    <phoneticPr fontId="1"/>
  </si>
  <si>
    <t>音訳者(図書館協力者)</t>
    <rPh sb="0" eb="2">
      <t>オンヤク</t>
    </rPh>
    <rPh sb="2" eb="3">
      <t>シャ</t>
    </rPh>
    <rPh sb="4" eb="7">
      <t>トショカン</t>
    </rPh>
    <rPh sb="7" eb="10">
      <t>キョウリョクシャ</t>
    </rPh>
    <phoneticPr fontId="1"/>
  </si>
  <si>
    <t>音訳ボランティア</t>
    <rPh sb="0" eb="2">
      <t>オンヤク</t>
    </rPh>
    <phoneticPr fontId="1"/>
  </si>
  <si>
    <t>設定なし</t>
    <rPh sb="0" eb="2">
      <t>セッテイ</t>
    </rPh>
    <phoneticPr fontId="1"/>
  </si>
  <si>
    <t>800円未満</t>
    <rPh sb="3" eb="4">
      <t>エン</t>
    </rPh>
    <rPh sb="4" eb="6">
      <t>ミマン</t>
    </rPh>
    <phoneticPr fontId="1"/>
  </si>
  <si>
    <t>800円以上-900円未満</t>
    <rPh sb="3" eb="4">
      <t>エン</t>
    </rPh>
    <rPh sb="4" eb="6">
      <t>イジョウ</t>
    </rPh>
    <rPh sb="10" eb="11">
      <t>エン</t>
    </rPh>
    <rPh sb="11" eb="13">
      <t>ミマン</t>
    </rPh>
    <phoneticPr fontId="1"/>
  </si>
  <si>
    <t>900円以上-1,000円未満</t>
    <rPh sb="3" eb="4">
      <t>エン</t>
    </rPh>
    <rPh sb="4" eb="6">
      <t>イジョウ</t>
    </rPh>
    <rPh sb="12" eb="13">
      <t>エン</t>
    </rPh>
    <rPh sb="13" eb="15">
      <t>ミマン</t>
    </rPh>
    <phoneticPr fontId="1"/>
  </si>
  <si>
    <t>1,000円以上</t>
    <rPh sb="5" eb="6">
      <t>エン</t>
    </rPh>
    <rPh sb="6" eb="8">
      <t>イジョウ</t>
    </rPh>
    <phoneticPr fontId="1"/>
  </si>
  <si>
    <t>利用時間の制限</t>
    <rPh sb="0" eb="2">
      <t>リヨウ</t>
    </rPh>
    <rPh sb="2" eb="4">
      <t>ジカン</t>
    </rPh>
    <rPh sb="5" eb="7">
      <t>セイゲン</t>
    </rPh>
    <phoneticPr fontId="1"/>
  </si>
  <si>
    <t>対象制限</t>
    <rPh sb="0" eb="2">
      <t>タイショウ</t>
    </rPh>
    <rPh sb="2" eb="4">
      <t>セイゲン</t>
    </rPh>
    <phoneticPr fontId="1"/>
  </si>
  <si>
    <t>予約制で回数や時間に制限有り</t>
    <rPh sb="0" eb="3">
      <t>ヨヤクセイ</t>
    </rPh>
    <rPh sb="4" eb="6">
      <t>カイスウ</t>
    </rPh>
    <rPh sb="7" eb="9">
      <t>ジカン</t>
    </rPh>
    <rPh sb="10" eb="12">
      <t>セイゲン</t>
    </rPh>
    <rPh sb="12" eb="13">
      <t>ア</t>
    </rPh>
    <phoneticPr fontId="1"/>
  </si>
  <si>
    <t>相互貸借を含む図書館資料のみ</t>
    <rPh sb="0" eb="2">
      <t>ソウゴ</t>
    </rPh>
    <rPh sb="2" eb="4">
      <t>タイシャク</t>
    </rPh>
    <rPh sb="5" eb="6">
      <t>フク</t>
    </rPh>
    <rPh sb="7" eb="10">
      <t>トショカン</t>
    </rPh>
    <rPh sb="10" eb="12">
      <t>シリョウ</t>
    </rPh>
    <phoneticPr fontId="1"/>
  </si>
  <si>
    <t>持参資料を含め公開されている文書すべて</t>
    <rPh sb="0" eb="2">
      <t>ジサン</t>
    </rPh>
    <rPh sb="2" eb="4">
      <t>シリョウ</t>
    </rPh>
    <rPh sb="5" eb="6">
      <t>フク</t>
    </rPh>
    <rPh sb="7" eb="9">
      <t>コウカイ</t>
    </rPh>
    <rPh sb="14" eb="16">
      <t>ブンショ</t>
    </rPh>
    <phoneticPr fontId="1"/>
  </si>
  <si>
    <t>問4</t>
    <rPh sb="0" eb="1">
      <t>トイ</t>
    </rPh>
    <phoneticPr fontId="1"/>
  </si>
  <si>
    <t>障害者サービス用資料の所蔵と利用</t>
    <rPh sb="0" eb="3">
      <t>ショウガイシャ</t>
    </rPh>
    <rPh sb="7" eb="8">
      <t>ヨウ</t>
    </rPh>
    <rPh sb="8" eb="10">
      <t>シリョウ</t>
    </rPh>
    <rPh sb="11" eb="13">
      <t>ショゾウ</t>
    </rPh>
    <rPh sb="14" eb="16">
      <t>リヨウ</t>
    </rPh>
    <phoneticPr fontId="1"/>
  </si>
  <si>
    <t>対象資料</t>
    <rPh sb="0" eb="2">
      <t>タイショウ</t>
    </rPh>
    <rPh sb="2" eb="4">
      <t>シリョウ</t>
    </rPh>
    <phoneticPr fontId="1"/>
  </si>
  <si>
    <t>カセットテープ資料</t>
    <rPh sb="7" eb="9">
      <t>シリョウ</t>
    </rPh>
    <phoneticPr fontId="1"/>
  </si>
  <si>
    <t>音声デイジー</t>
    <rPh sb="0" eb="2">
      <t>オンセイ</t>
    </rPh>
    <phoneticPr fontId="1"/>
  </si>
  <si>
    <t>マルチメディアデイジー</t>
    <phoneticPr fontId="1"/>
  </si>
  <si>
    <t>テキストデータ</t>
    <phoneticPr fontId="1"/>
  </si>
  <si>
    <t>LLブック</t>
    <phoneticPr fontId="1"/>
  </si>
  <si>
    <t>バリアフリーDVD</t>
    <phoneticPr fontId="1"/>
  </si>
  <si>
    <t>問5</t>
    <rPh sb="0" eb="1">
      <t>トイ</t>
    </rPh>
    <phoneticPr fontId="1"/>
  </si>
  <si>
    <t>郵送貸出</t>
    <rPh sb="0" eb="2">
      <t>ユウソウ</t>
    </rPh>
    <rPh sb="2" eb="4">
      <t>カシダシ</t>
    </rPh>
    <phoneticPr fontId="1"/>
  </si>
  <si>
    <t>実施の有無と利用(複数回答有)</t>
    <rPh sb="0" eb="2">
      <t>ジッシ</t>
    </rPh>
    <rPh sb="3" eb="5">
      <t>ウム</t>
    </rPh>
    <rPh sb="6" eb="8">
      <t>リヨウ</t>
    </rPh>
    <phoneticPr fontId="1"/>
  </si>
  <si>
    <t>対象サービス</t>
    <rPh sb="0" eb="2">
      <t>タイショウ</t>
    </rPh>
    <phoneticPr fontId="1"/>
  </si>
  <si>
    <r>
      <t xml:space="preserve">視覚障害者への無料の郵送
</t>
    </r>
    <r>
      <rPr>
        <sz val="6"/>
        <color theme="1"/>
        <rFont val="ＭＳ Ｐゴシック"/>
        <family val="3"/>
        <charset val="128"/>
      </rPr>
      <t>(テープ･デイジー･点字・音楽CD資料等)</t>
    </r>
    <rPh sb="0" eb="2">
      <t>シカク</t>
    </rPh>
    <rPh sb="2" eb="5">
      <t>ショウガイシャ</t>
    </rPh>
    <rPh sb="7" eb="9">
      <t>ムリョウ</t>
    </rPh>
    <rPh sb="10" eb="12">
      <t>ユウソウ</t>
    </rPh>
    <rPh sb="23" eb="25">
      <t>テンジ</t>
    </rPh>
    <rPh sb="26" eb="28">
      <t>オンガク</t>
    </rPh>
    <rPh sb="30" eb="32">
      <t>シリョウ</t>
    </rPh>
    <rPh sb="32" eb="33">
      <t>ナド</t>
    </rPh>
    <phoneticPr fontId="1"/>
  </si>
  <si>
    <t>郵送貸出の配慮(複数回答有)</t>
    <rPh sb="0" eb="2">
      <t>ユウソウ</t>
    </rPh>
    <rPh sb="2" eb="4">
      <t>カシダシ</t>
    </rPh>
    <rPh sb="5" eb="7">
      <t>ハイリョ</t>
    </rPh>
    <rPh sb="8" eb="10">
      <t>フクスウ</t>
    </rPh>
    <rPh sb="10" eb="12">
      <t>カイトウ</t>
    </rPh>
    <rPh sb="12" eb="13">
      <t>アリ</t>
    </rPh>
    <phoneticPr fontId="1"/>
  </si>
  <si>
    <t>長期貸出の実施</t>
    <rPh sb="0" eb="2">
      <t>チョウキ</t>
    </rPh>
    <rPh sb="2" eb="4">
      <t>カシダシ</t>
    </rPh>
    <rPh sb="5" eb="7">
      <t>ジッシ</t>
    </rPh>
    <phoneticPr fontId="1"/>
  </si>
  <si>
    <t>問6</t>
    <rPh sb="0" eb="1">
      <t>トイ</t>
    </rPh>
    <phoneticPr fontId="1"/>
  </si>
  <si>
    <t>宅配サービス</t>
    <rPh sb="0" eb="2">
      <t>タクハイ</t>
    </rPh>
    <phoneticPr fontId="1"/>
  </si>
  <si>
    <t>実施の有無</t>
    <rPh sb="0" eb="2">
      <t>ジッシ</t>
    </rPh>
    <rPh sb="3" eb="5">
      <t>ウム</t>
    </rPh>
    <phoneticPr fontId="1"/>
  </si>
  <si>
    <t>宅配サービス対象者(複数回答有)</t>
    <rPh sb="0" eb="2">
      <t>タクハイ</t>
    </rPh>
    <rPh sb="6" eb="8">
      <t>タイショウ</t>
    </rPh>
    <rPh sb="8" eb="9">
      <t>シャ</t>
    </rPh>
    <rPh sb="10" eb="12">
      <t>フクスウ</t>
    </rPh>
    <rPh sb="12" eb="14">
      <t>カイトウ</t>
    </rPh>
    <rPh sb="14" eb="15">
      <t>アリ</t>
    </rPh>
    <phoneticPr fontId="1"/>
  </si>
  <si>
    <t>宅配サービス対象者</t>
    <rPh sb="0" eb="2">
      <t>タクハイ</t>
    </rPh>
    <rPh sb="6" eb="8">
      <t>タイショウ</t>
    </rPh>
    <rPh sb="8" eb="9">
      <t>シャ</t>
    </rPh>
    <phoneticPr fontId="1"/>
  </si>
  <si>
    <t>視覚障害者</t>
    <rPh sb="0" eb="2">
      <t>シカク</t>
    </rPh>
    <rPh sb="2" eb="5">
      <t>ショウガイシャ</t>
    </rPh>
    <phoneticPr fontId="1"/>
  </si>
  <si>
    <t>肢体不自由等の障害者</t>
    <rPh sb="0" eb="2">
      <t>シタイ</t>
    </rPh>
    <rPh sb="2" eb="5">
      <t>フジユウ</t>
    </rPh>
    <rPh sb="5" eb="6">
      <t>ナド</t>
    </rPh>
    <rPh sb="7" eb="10">
      <t>ショウガイシャ</t>
    </rPh>
    <phoneticPr fontId="1"/>
  </si>
  <si>
    <t>高齢者</t>
    <rPh sb="0" eb="3">
      <t>コウレイシャ</t>
    </rPh>
    <phoneticPr fontId="1"/>
  </si>
  <si>
    <t>宅配者</t>
    <rPh sb="0" eb="2">
      <t>タクハイ</t>
    </rPh>
    <rPh sb="2" eb="3">
      <t>シャ</t>
    </rPh>
    <phoneticPr fontId="1"/>
  </si>
  <si>
    <t>ボランティア</t>
    <phoneticPr fontId="1"/>
  </si>
  <si>
    <t>高齢者事業団等に委託</t>
    <rPh sb="0" eb="3">
      <t>コウレイシャ</t>
    </rPh>
    <rPh sb="3" eb="6">
      <t>ジギョウダン</t>
    </rPh>
    <rPh sb="6" eb="7">
      <t>ナド</t>
    </rPh>
    <rPh sb="8" eb="10">
      <t>イタク</t>
    </rPh>
    <phoneticPr fontId="1"/>
  </si>
  <si>
    <t>問7</t>
    <rPh sb="0" eb="1">
      <t>トイ</t>
    </rPh>
    <phoneticPr fontId="1"/>
  </si>
  <si>
    <t>実施の有無(複数回答有)</t>
    <rPh sb="0" eb="2">
      <t>ジッシ</t>
    </rPh>
    <rPh sb="3" eb="5">
      <t>ウム</t>
    </rPh>
    <phoneticPr fontId="1"/>
  </si>
  <si>
    <t>対象施設</t>
    <rPh sb="0" eb="2">
      <t>タイショウ</t>
    </rPh>
    <rPh sb="2" eb="4">
      <t>シセツ</t>
    </rPh>
    <phoneticPr fontId="1"/>
  </si>
  <si>
    <t>病院</t>
    <rPh sb="0" eb="2">
      <t>ビョウイン</t>
    </rPh>
    <phoneticPr fontId="1"/>
  </si>
  <si>
    <t>特別支援学校･学級</t>
    <rPh sb="0" eb="2">
      <t>トクベツ</t>
    </rPh>
    <rPh sb="2" eb="4">
      <t>シエン</t>
    </rPh>
    <rPh sb="4" eb="6">
      <t>ガッコウ</t>
    </rPh>
    <rPh sb="7" eb="9">
      <t>ガッキュウ</t>
    </rPh>
    <phoneticPr fontId="1"/>
  </si>
  <si>
    <t>問8</t>
    <rPh sb="0" eb="1">
      <t>トイ</t>
    </rPh>
    <phoneticPr fontId="1"/>
  </si>
  <si>
    <t>実施サービス</t>
    <rPh sb="0" eb="2">
      <t>ジッシ</t>
    </rPh>
    <phoneticPr fontId="1"/>
  </si>
  <si>
    <t>大活字本コーナーの設置</t>
    <rPh sb="0" eb="1">
      <t>ダイ</t>
    </rPh>
    <rPh sb="1" eb="3">
      <t>カツジ</t>
    </rPh>
    <rPh sb="3" eb="4">
      <t>ホン</t>
    </rPh>
    <rPh sb="9" eb="11">
      <t>セッチ</t>
    </rPh>
    <phoneticPr fontId="1"/>
  </si>
  <si>
    <t>高齢者向けイベントの開催</t>
    <rPh sb="0" eb="3">
      <t>コウレイシャ</t>
    </rPh>
    <rPh sb="3" eb="4">
      <t>ム</t>
    </rPh>
    <rPh sb="10" eb="12">
      <t>カイサイ</t>
    </rPh>
    <phoneticPr fontId="1"/>
  </si>
  <si>
    <t>問9</t>
    <rPh sb="0" eb="1">
      <t>トイ</t>
    </rPh>
    <phoneticPr fontId="1"/>
  </si>
  <si>
    <t>障害者サービス用資料の製作</t>
    <rPh sb="0" eb="3">
      <t>ショウガイシャ</t>
    </rPh>
    <rPh sb="7" eb="8">
      <t>ヨウ</t>
    </rPh>
    <rPh sb="8" eb="10">
      <t>シリョウ</t>
    </rPh>
    <rPh sb="11" eb="13">
      <t>セイサク</t>
    </rPh>
    <phoneticPr fontId="1"/>
  </si>
  <si>
    <t>逐次刊行物の製作(自治体広報･図書館報以外)</t>
    <rPh sb="0" eb="2">
      <t>チクジ</t>
    </rPh>
    <rPh sb="2" eb="5">
      <t>カンコウブツ</t>
    </rPh>
    <rPh sb="6" eb="8">
      <t>セイサク</t>
    </rPh>
    <rPh sb="9" eb="12">
      <t>ジチタイ</t>
    </rPh>
    <rPh sb="12" eb="14">
      <t>コウホウ</t>
    </rPh>
    <rPh sb="15" eb="18">
      <t>トショカン</t>
    </rPh>
    <rPh sb="18" eb="19">
      <t>シラ</t>
    </rPh>
    <rPh sb="19" eb="21">
      <t>イガイ</t>
    </rPh>
    <phoneticPr fontId="1"/>
  </si>
  <si>
    <t>カセットテープ</t>
    <phoneticPr fontId="1"/>
  </si>
  <si>
    <t>拡大写本</t>
    <rPh sb="0" eb="2">
      <t>カクダイ</t>
    </rPh>
    <rPh sb="2" eb="4">
      <t>シャホン</t>
    </rPh>
    <phoneticPr fontId="1"/>
  </si>
  <si>
    <t>資料製作者</t>
    <rPh sb="0" eb="2">
      <t>シリョウ</t>
    </rPh>
    <rPh sb="2" eb="4">
      <t>セイサク</t>
    </rPh>
    <rPh sb="4" eb="5">
      <t>シャ</t>
    </rPh>
    <phoneticPr fontId="1"/>
  </si>
  <si>
    <t>製作者</t>
    <rPh sb="0" eb="2">
      <t>セイサク</t>
    </rPh>
    <rPh sb="2" eb="3">
      <t>シャ</t>
    </rPh>
    <phoneticPr fontId="1"/>
  </si>
  <si>
    <t>点訳者･点訳ボランティア</t>
    <rPh sb="0" eb="1">
      <t>テン</t>
    </rPh>
    <rPh sb="1" eb="3">
      <t>ヤクシャ</t>
    </rPh>
    <rPh sb="4" eb="6">
      <t>テンヤク</t>
    </rPh>
    <phoneticPr fontId="1"/>
  </si>
  <si>
    <t>音訳者･音訳ボランティア</t>
    <rPh sb="0" eb="2">
      <t>オンヤク</t>
    </rPh>
    <rPh sb="2" eb="3">
      <t>シャ</t>
    </rPh>
    <rPh sb="4" eb="6">
      <t>オンヤク</t>
    </rPh>
    <phoneticPr fontId="1"/>
  </si>
  <si>
    <t>デイジー編集者(音訳者との重複あり)</t>
    <rPh sb="4" eb="7">
      <t>ヘンシュウシャ</t>
    </rPh>
    <rPh sb="8" eb="10">
      <t>オンヤク</t>
    </rPh>
    <rPh sb="10" eb="11">
      <t>シャ</t>
    </rPh>
    <rPh sb="13" eb="15">
      <t>ジュウフク</t>
    </rPh>
    <phoneticPr fontId="1"/>
  </si>
  <si>
    <t>マルチメディアデイジー編集</t>
    <rPh sb="11" eb="13">
      <t>ヘンシュウ</t>
    </rPh>
    <phoneticPr fontId="1"/>
  </si>
  <si>
    <t>テキストデータ製作者</t>
    <rPh sb="7" eb="10">
      <t>セイサクシャ</t>
    </rPh>
    <phoneticPr fontId="1"/>
  </si>
  <si>
    <t>拡大写本製作者</t>
    <rPh sb="0" eb="2">
      <t>カクダイ</t>
    </rPh>
    <rPh sb="2" eb="4">
      <t>シャホン</t>
    </rPh>
    <rPh sb="4" eb="7">
      <t>セイサクシャ</t>
    </rPh>
    <phoneticPr fontId="1"/>
  </si>
  <si>
    <t>謝金</t>
    <rPh sb="0" eb="2">
      <t>シャキン</t>
    </rPh>
    <phoneticPr fontId="1"/>
  </si>
  <si>
    <t>音訳者･点訳者等研修会</t>
    <rPh sb="0" eb="2">
      <t>オンヤク</t>
    </rPh>
    <rPh sb="2" eb="3">
      <t>シャ</t>
    </rPh>
    <rPh sb="4" eb="5">
      <t>テン</t>
    </rPh>
    <rPh sb="5" eb="7">
      <t>ヤクシャ</t>
    </rPh>
    <rPh sb="7" eb="8">
      <t>ナド</t>
    </rPh>
    <rPh sb="8" eb="11">
      <t>ケンシュウカイ</t>
    </rPh>
    <phoneticPr fontId="1"/>
  </si>
  <si>
    <t>対象事業</t>
    <rPh sb="0" eb="2">
      <t>タイショウ</t>
    </rPh>
    <rPh sb="2" eb="4">
      <t>ジギョウ</t>
    </rPh>
    <phoneticPr fontId="1"/>
  </si>
  <si>
    <t>実施PR</t>
    <rPh sb="0" eb="2">
      <t>ジッシ</t>
    </rPh>
    <phoneticPr fontId="1"/>
  </si>
  <si>
    <t>対面朗読室･録音室</t>
    <rPh sb="0" eb="2">
      <t>タイメン</t>
    </rPh>
    <rPh sb="2" eb="4">
      <t>ロウドク</t>
    </rPh>
    <rPh sb="4" eb="5">
      <t>シツ</t>
    </rPh>
    <rPh sb="6" eb="8">
      <t>ロクオン</t>
    </rPh>
    <rPh sb="8" eb="9">
      <t>シツ</t>
    </rPh>
    <phoneticPr fontId="1"/>
  </si>
  <si>
    <t>各関連機器等の導入状況</t>
    <rPh sb="0" eb="1">
      <t>カク</t>
    </rPh>
    <rPh sb="1" eb="3">
      <t>カンレン</t>
    </rPh>
    <rPh sb="3" eb="5">
      <t>キキ</t>
    </rPh>
    <rPh sb="5" eb="6">
      <t>ナド</t>
    </rPh>
    <rPh sb="7" eb="9">
      <t>ドウニュウ</t>
    </rPh>
    <rPh sb="9" eb="11">
      <t>ジョウキョウ</t>
    </rPh>
    <phoneticPr fontId="1"/>
  </si>
  <si>
    <t>障害者サービス用資料データベースの登録状況</t>
    <rPh sb="0" eb="3">
      <t>ショウガイシャ</t>
    </rPh>
    <rPh sb="7" eb="8">
      <t>ヨウ</t>
    </rPh>
    <rPh sb="8" eb="10">
      <t>シリョウ</t>
    </rPh>
    <rPh sb="17" eb="21">
      <t>トウロクジョウキョウ</t>
    </rPh>
    <phoneticPr fontId="1"/>
  </si>
  <si>
    <t>郵送貸出サービスに関する発受施設の指定等</t>
    <rPh sb="0" eb="4">
      <t>ユウソウカシダシ</t>
    </rPh>
    <rPh sb="9" eb="10">
      <t>カン</t>
    </rPh>
    <rPh sb="12" eb="16">
      <t>ハツジュシセツ</t>
    </rPh>
    <rPh sb="17" eb="20">
      <t>シテイトウ</t>
    </rPh>
    <phoneticPr fontId="1"/>
  </si>
  <si>
    <t>障害者サービスの担当職員数</t>
    <rPh sb="0" eb="3">
      <t>ショウガイシャ</t>
    </rPh>
    <rPh sb="8" eb="10">
      <t>タントウ</t>
    </rPh>
    <rPh sb="10" eb="12">
      <t>ショクイン</t>
    </rPh>
    <rPh sb="12" eb="13">
      <t>スウ</t>
    </rPh>
    <phoneticPr fontId="1"/>
  </si>
  <si>
    <t>職員数</t>
    <rPh sb="0" eb="2">
      <t>ショクイン</t>
    </rPh>
    <rPh sb="2" eb="3">
      <t>スウ</t>
    </rPh>
    <phoneticPr fontId="1"/>
  </si>
  <si>
    <t>設備名</t>
    <rPh sb="0" eb="2">
      <t>セツビ</t>
    </rPh>
    <rPh sb="2" eb="3">
      <t>メイ</t>
    </rPh>
    <phoneticPr fontId="1"/>
  </si>
  <si>
    <t>機器名</t>
    <rPh sb="0" eb="2">
      <t>キキ</t>
    </rPh>
    <rPh sb="2" eb="3">
      <t>メイ</t>
    </rPh>
    <phoneticPr fontId="1"/>
  </si>
  <si>
    <t>2人以上-5人未満</t>
    <rPh sb="1" eb="2">
      <t>ニン</t>
    </rPh>
    <rPh sb="2" eb="4">
      <t>イジョウ</t>
    </rPh>
    <rPh sb="6" eb="7">
      <t>ニン</t>
    </rPh>
    <rPh sb="7" eb="9">
      <t>ミマン</t>
    </rPh>
    <phoneticPr fontId="1"/>
  </si>
  <si>
    <t>5人以上-11人未満</t>
    <rPh sb="1" eb="2">
      <t>ニン</t>
    </rPh>
    <rPh sb="2" eb="4">
      <t>イジョウ</t>
    </rPh>
    <rPh sb="7" eb="8">
      <t>ニン</t>
    </rPh>
    <rPh sb="8" eb="10">
      <t>ミマン</t>
    </rPh>
    <phoneticPr fontId="1"/>
  </si>
  <si>
    <t>新規登録者数</t>
    <phoneticPr fontId="1"/>
  </si>
  <si>
    <t>利用できる資料</t>
    <rPh sb="0" eb="2">
      <t>リヨウ</t>
    </rPh>
    <rPh sb="5" eb="7">
      <t>シリョウ</t>
    </rPh>
    <phoneticPr fontId="1"/>
  </si>
  <si>
    <t>手紙等のプライベートなものもすべて</t>
    <rPh sb="0" eb="3">
      <t>テガミナド</t>
    </rPh>
    <phoneticPr fontId="1"/>
  </si>
  <si>
    <r>
      <t>拡大写本</t>
    </r>
    <r>
      <rPr>
        <sz val="8"/>
        <color theme="1"/>
        <rFont val="ＭＳ Ｐゴシック"/>
        <family val="3"/>
        <charset val="128"/>
      </rPr>
      <t>(市販の大活字本は含まない)</t>
    </r>
    <rPh sb="0" eb="2">
      <t>カクダイ</t>
    </rPh>
    <rPh sb="2" eb="4">
      <t>シャホン</t>
    </rPh>
    <rPh sb="5" eb="7">
      <t>シハン</t>
    </rPh>
    <rPh sb="8" eb="12">
      <t>ダイカツジボン</t>
    </rPh>
    <rPh sb="13" eb="14">
      <t>フク</t>
    </rPh>
    <phoneticPr fontId="1"/>
  </si>
  <si>
    <r>
      <t>視覚障害者のみ</t>
    </r>
    <r>
      <rPr>
        <sz val="8"/>
        <color theme="1"/>
        <rFont val="ＭＳ Ｐゴシック"/>
        <family val="3"/>
        <charset val="128"/>
      </rPr>
      <t>(障害者手帳を有無は問わない)</t>
    </r>
    <rPh sb="0" eb="2">
      <t>シカク</t>
    </rPh>
    <rPh sb="2" eb="5">
      <t>ショウガイシャ</t>
    </rPh>
    <rPh sb="14" eb="16">
      <t>ウム</t>
    </rPh>
    <rPh sb="17" eb="18">
      <t>ト</t>
    </rPh>
    <phoneticPr fontId="1"/>
  </si>
  <si>
    <r>
      <t>視覚障害者のみ</t>
    </r>
    <r>
      <rPr>
        <sz val="8"/>
        <color theme="1"/>
        <rFont val="ＭＳ Ｐゴシック"/>
        <family val="3"/>
        <charset val="128"/>
      </rPr>
      <t>(障害者手帳を有する者)</t>
    </r>
    <rPh sb="0" eb="2">
      <t>シカク</t>
    </rPh>
    <rPh sb="2" eb="5">
      <t>ショウガイシャ</t>
    </rPh>
    <rPh sb="8" eb="11">
      <t>ショウガイシャ</t>
    </rPh>
    <rPh sb="11" eb="13">
      <t>テチョウ</t>
    </rPh>
    <rPh sb="14" eb="15">
      <t>ユウ</t>
    </rPh>
    <rPh sb="17" eb="18">
      <t>モノ</t>
    </rPh>
    <phoneticPr fontId="1"/>
  </si>
  <si>
    <r>
      <t>その他</t>
    </r>
    <r>
      <rPr>
        <sz val="8"/>
        <color theme="1"/>
        <rFont val="ＭＳ Ｐゴシック"/>
        <family val="3"/>
        <charset val="128"/>
      </rPr>
      <t>(詳細は｢集計表｣参照)</t>
    </r>
    <rPh sb="2" eb="3">
      <t>ホカ</t>
    </rPh>
    <rPh sb="4" eb="6">
      <t>ショウサイ</t>
    </rPh>
    <phoneticPr fontId="1"/>
  </si>
  <si>
    <r>
      <t>音声パソコン</t>
    </r>
    <r>
      <rPr>
        <sz val="8"/>
        <color theme="1"/>
        <rFont val="ＭＳ Ｐゴシック"/>
        <family val="3"/>
        <charset val="128"/>
      </rPr>
      <t>(導入ソフト名は｢集計表｣参照)</t>
    </r>
    <rPh sb="0" eb="2">
      <t>オンセイ</t>
    </rPh>
    <rPh sb="7" eb="9">
      <t>ドウニュウ</t>
    </rPh>
    <rPh sb="12" eb="13">
      <t>メイ</t>
    </rPh>
    <rPh sb="19" eb="21">
      <t>サンショウ</t>
    </rPh>
    <phoneticPr fontId="1"/>
  </si>
  <si>
    <r>
      <t>点字プリンター</t>
    </r>
    <r>
      <rPr>
        <sz val="8"/>
        <color theme="1"/>
        <rFont val="ＭＳ Ｐゴシック"/>
        <family val="3"/>
        <charset val="128"/>
      </rPr>
      <t>(パソコン､点訳ソフトを含む)</t>
    </r>
    <rPh sb="0" eb="2">
      <t>テンジ</t>
    </rPh>
    <rPh sb="13" eb="15">
      <t>テンヤク</t>
    </rPh>
    <rPh sb="19" eb="20">
      <t>フク</t>
    </rPh>
    <phoneticPr fontId="1"/>
  </si>
  <si>
    <t>布絵本</t>
    <rPh sb="0" eb="1">
      <t>ヌノ</t>
    </rPh>
    <rPh sb="1" eb="3">
      <t>エホン</t>
    </rPh>
    <phoneticPr fontId="1"/>
  </si>
  <si>
    <r>
      <t>障害者への有料の郵送</t>
    </r>
    <r>
      <rPr>
        <sz val="6"/>
        <color theme="1"/>
        <rFont val="ＭＳ Ｐゴシック"/>
        <family val="3"/>
        <charset val="128"/>
      </rPr>
      <t>(テープ･デイジー･音楽CD資料等)</t>
    </r>
    <rPh sb="0" eb="3">
      <t>ショウガイシャ</t>
    </rPh>
    <rPh sb="5" eb="7">
      <t>ユウリョウ</t>
    </rPh>
    <rPh sb="8" eb="10">
      <t>ユウソウ</t>
    </rPh>
    <phoneticPr fontId="1"/>
  </si>
  <si>
    <r>
      <t>障害者への郵送</t>
    </r>
    <r>
      <rPr>
        <sz val="6"/>
        <color theme="1"/>
        <rFont val="ＭＳ Ｐゴシック"/>
        <family val="3"/>
        <charset val="128"/>
      </rPr>
      <t>(大活字本･拡大写本を含む一般図書)</t>
    </r>
    <rPh sb="0" eb="3">
      <t>ショウガイシャ</t>
    </rPh>
    <rPh sb="5" eb="7">
      <t>ユウソウ</t>
    </rPh>
    <rPh sb="8" eb="12">
      <t>ダイカツジボン</t>
    </rPh>
    <rPh sb="13" eb="15">
      <t>カクダイ</t>
    </rPh>
    <rPh sb="15" eb="17">
      <t>シャホン</t>
    </rPh>
    <rPh sb="18" eb="19">
      <t>フク</t>
    </rPh>
    <rPh sb="20" eb="22">
      <t>イッパン</t>
    </rPh>
    <rPh sb="22" eb="24">
      <t>トショ</t>
    </rPh>
    <phoneticPr fontId="1"/>
  </si>
  <si>
    <t>貸出点数制限の緩和</t>
    <rPh sb="0" eb="2">
      <t>カシダシ</t>
    </rPh>
    <rPh sb="2" eb="4">
      <t>テンスウ</t>
    </rPh>
    <rPh sb="4" eb="6">
      <t>セイゲン</t>
    </rPh>
    <rPh sb="7" eb="9">
      <t>カンワ</t>
    </rPh>
    <phoneticPr fontId="1"/>
  </si>
  <si>
    <r>
      <t>その他</t>
    </r>
    <r>
      <rPr>
        <sz val="8"/>
        <color theme="1"/>
        <rFont val="ＭＳ Ｐゴシック"/>
        <family val="3"/>
        <charset val="128"/>
      </rPr>
      <t>(詳細は｢集計表｣参照)</t>
    </r>
    <rPh sb="2" eb="3">
      <t>ホカ</t>
    </rPh>
    <phoneticPr fontId="1"/>
  </si>
  <si>
    <t>実施しているサービスについては｢集計表｣を参照</t>
    <rPh sb="0" eb="2">
      <t>ジッシ</t>
    </rPh>
    <phoneticPr fontId="1"/>
  </si>
  <si>
    <t>製作資料とタイトル数</t>
    <rPh sb="0" eb="4">
      <t>セイサクシリョウ</t>
    </rPh>
    <rPh sb="9" eb="10">
      <t>スウ</t>
    </rPh>
    <phoneticPr fontId="1"/>
  </si>
  <si>
    <t>製作の有無</t>
    <rPh sb="0" eb="2">
      <t>セイサク</t>
    </rPh>
    <rPh sb="3" eb="5">
      <t>ウム</t>
    </rPh>
    <phoneticPr fontId="1"/>
  </si>
  <si>
    <t>布絵本製作者</t>
    <rPh sb="0" eb="1">
      <t>ヌノ</t>
    </rPh>
    <rPh sb="1" eb="3">
      <t>エホン</t>
    </rPh>
    <rPh sb="3" eb="5">
      <t>セイサク</t>
    </rPh>
    <rPh sb="5" eb="6">
      <t>シャ</t>
    </rPh>
    <phoneticPr fontId="1"/>
  </si>
  <si>
    <t>謝金単価については｢集計表｣を参照</t>
    <rPh sb="0" eb="2">
      <t>シャキン</t>
    </rPh>
    <rPh sb="2" eb="4">
      <t>タンカ</t>
    </rPh>
    <phoneticPr fontId="1"/>
  </si>
  <si>
    <t>実施行事</t>
    <rPh sb="0" eb="2">
      <t>ジッシ</t>
    </rPh>
    <rPh sb="2" eb="4">
      <t>ギョウジ</t>
    </rPh>
    <phoneticPr fontId="1"/>
  </si>
  <si>
    <t>障害者サービスに関するPR(複数回答有)</t>
    <rPh sb="0" eb="3">
      <t>ショウガイシャ</t>
    </rPh>
    <rPh sb="8" eb="9">
      <t>カン</t>
    </rPh>
    <rPh sb="14" eb="16">
      <t>フクスウ</t>
    </rPh>
    <rPh sb="16" eb="18">
      <t>カイトウ</t>
    </rPh>
    <rPh sb="18" eb="19">
      <t>アリ</t>
    </rPh>
    <phoneticPr fontId="1"/>
  </si>
  <si>
    <t>点訳</t>
    <rPh sb="0" eb="2">
      <t>テンヤク</t>
    </rPh>
    <phoneticPr fontId="1"/>
  </si>
  <si>
    <t>音訳</t>
    <rPh sb="0" eb="2">
      <t>オンヤク</t>
    </rPh>
    <phoneticPr fontId="1"/>
  </si>
  <si>
    <t>音声校正</t>
    <rPh sb="0" eb="2">
      <t>オンセイ</t>
    </rPh>
    <rPh sb="2" eb="4">
      <t>コウセイ</t>
    </rPh>
    <phoneticPr fontId="1"/>
  </si>
  <si>
    <t>デイジー編集</t>
    <rPh sb="4" eb="6">
      <t>ヘンシュウ</t>
    </rPh>
    <phoneticPr fontId="1"/>
  </si>
  <si>
    <t>デイジー校正</t>
    <rPh sb="4" eb="6">
      <t>コウセイ</t>
    </rPh>
    <phoneticPr fontId="1"/>
  </si>
  <si>
    <t>マルチメディアデイジー校正</t>
    <rPh sb="11" eb="13">
      <t>コウセイ</t>
    </rPh>
    <phoneticPr fontId="1"/>
  </si>
  <si>
    <t>テキストデータ製作</t>
    <rPh sb="7" eb="9">
      <t>セイサク</t>
    </rPh>
    <phoneticPr fontId="1"/>
  </si>
  <si>
    <t>布絵本製作</t>
    <rPh sb="0" eb="1">
      <t>ヌノ</t>
    </rPh>
    <rPh sb="1" eb="3">
      <t>エホン</t>
    </rPh>
    <rPh sb="3" eb="5">
      <t>セイサク</t>
    </rPh>
    <phoneticPr fontId="1"/>
  </si>
  <si>
    <t>拡大写本製作</t>
    <rPh sb="0" eb="2">
      <t>カクダイ</t>
    </rPh>
    <rPh sb="2" eb="4">
      <t>シャホン</t>
    </rPh>
    <rPh sb="4" eb="6">
      <t>セイサク</t>
    </rPh>
    <phoneticPr fontId="1"/>
  </si>
  <si>
    <t>対象</t>
    <rPh sb="0" eb="2">
      <t>タイショウ</t>
    </rPh>
    <phoneticPr fontId="1"/>
  </si>
  <si>
    <t>宅配を行う者</t>
    <rPh sb="0" eb="2">
      <t>タクハイ</t>
    </rPh>
    <rPh sb="3" eb="4">
      <t>オコナ</t>
    </rPh>
    <rPh sb="5" eb="6">
      <t>シャ</t>
    </rPh>
    <phoneticPr fontId="1"/>
  </si>
  <si>
    <t>R7設置館</t>
    <phoneticPr fontId="1"/>
  </si>
  <si>
    <t>R7設置率</t>
    <phoneticPr fontId="1"/>
  </si>
  <si>
    <t>R7導入館</t>
    <rPh sb="2" eb="4">
      <t>ドウニュウ</t>
    </rPh>
    <rPh sb="4" eb="5">
      <t>ヤカタ</t>
    </rPh>
    <phoneticPr fontId="1"/>
  </si>
  <si>
    <t>R7導入率</t>
    <rPh sb="2" eb="4">
      <t>ドウニュウ</t>
    </rPh>
    <rPh sb="4" eb="5">
      <t>リツ</t>
    </rPh>
    <phoneticPr fontId="1"/>
  </si>
  <si>
    <t>R7登録館</t>
    <rPh sb="2" eb="4">
      <t>トウロク</t>
    </rPh>
    <rPh sb="4" eb="5">
      <t>カン</t>
    </rPh>
    <phoneticPr fontId="1"/>
  </si>
  <si>
    <t>R7登録率</t>
    <rPh sb="2" eb="4">
      <t>トウロク</t>
    </rPh>
    <rPh sb="4" eb="5">
      <t>リツ</t>
    </rPh>
    <phoneticPr fontId="1"/>
  </si>
  <si>
    <t>R7該当館</t>
    <phoneticPr fontId="1"/>
  </si>
  <si>
    <t>R7該当館</t>
    <rPh sb="2" eb="4">
      <t>ガイトウ</t>
    </rPh>
    <rPh sb="4" eb="5">
      <t>カン</t>
    </rPh>
    <phoneticPr fontId="1"/>
  </si>
  <si>
    <t>R7登録率</t>
    <rPh sb="2" eb="5">
      <t>トウロクリツ</t>
    </rPh>
    <phoneticPr fontId="1"/>
  </si>
  <si>
    <t>R7登録者</t>
    <rPh sb="2" eb="5">
      <t>トウロクシャ</t>
    </rPh>
    <phoneticPr fontId="1"/>
  </si>
  <si>
    <t>R7実施率</t>
    <rPh sb="2" eb="4">
      <t>ジッシ</t>
    </rPh>
    <rPh sb="4" eb="5">
      <t>リツ</t>
    </rPh>
    <phoneticPr fontId="1"/>
  </si>
  <si>
    <t>R7所蔵館</t>
    <rPh sb="2" eb="4">
      <t>ショゾウ</t>
    </rPh>
    <rPh sb="4" eb="5">
      <t>ヤカタ</t>
    </rPh>
    <phoneticPr fontId="1"/>
  </si>
  <si>
    <t>R7所蔵タイトル</t>
    <rPh sb="2" eb="4">
      <t>ショゾウ</t>
    </rPh>
    <phoneticPr fontId="1"/>
  </si>
  <si>
    <t>R7貸出タイトル</t>
    <phoneticPr fontId="1"/>
  </si>
  <si>
    <t>R7実施館</t>
    <rPh sb="2" eb="4">
      <t>ジッシ</t>
    </rPh>
    <rPh sb="4" eb="5">
      <t>ヤカタ</t>
    </rPh>
    <phoneticPr fontId="1"/>
  </si>
  <si>
    <t>R7該当館</t>
    <rPh sb="2" eb="4">
      <t>ガイトウ</t>
    </rPh>
    <rPh sb="3" eb="5">
      <t>トウカン</t>
    </rPh>
    <rPh sb="4" eb="5">
      <t>カン</t>
    </rPh>
    <phoneticPr fontId="1"/>
  </si>
  <si>
    <t>R7製作館</t>
    <rPh sb="2" eb="4">
      <t>セイサク</t>
    </rPh>
    <rPh sb="4" eb="5">
      <t>カン</t>
    </rPh>
    <phoneticPr fontId="1"/>
  </si>
  <si>
    <t>R7製作タイトル</t>
    <rPh sb="2" eb="4">
      <t>セイサク</t>
    </rPh>
    <phoneticPr fontId="1"/>
  </si>
  <si>
    <t>R7人数</t>
    <rPh sb="2" eb="4">
      <t>ニンズウ</t>
    </rPh>
    <phoneticPr fontId="1"/>
  </si>
  <si>
    <t>R7設定館</t>
    <rPh sb="2" eb="4">
      <t>セッテイ</t>
    </rPh>
    <rPh sb="4" eb="5">
      <t>カン</t>
    </rPh>
    <phoneticPr fontId="1"/>
  </si>
  <si>
    <t>障害者サービスに係る体制、設備</t>
    <rPh sb="0" eb="3">
      <t>ショウガイシャ</t>
    </rPh>
    <rPh sb="8" eb="9">
      <t>カカ</t>
    </rPh>
    <rPh sb="10" eb="12">
      <t>タイセイ</t>
    </rPh>
    <rPh sb="13" eb="15">
      <t>セツビ</t>
    </rPh>
    <phoneticPr fontId="1"/>
  </si>
  <si>
    <t>みなサーチ（国立国会図書館障害者用資料検索）</t>
    <rPh sb="6" eb="12">
      <t>コクリツコッカイトショ</t>
    </rPh>
    <rPh sb="12" eb="13">
      <t>ヤカタ</t>
    </rPh>
    <rPh sb="13" eb="16">
      <t>ショウガイシャ</t>
    </rPh>
    <rPh sb="16" eb="17">
      <t>ヨウ</t>
    </rPh>
    <rPh sb="17" eb="21">
      <t>シリョウケンサク</t>
    </rPh>
    <phoneticPr fontId="1"/>
  </si>
  <si>
    <t>対面朗読室・録音室の設置状況</t>
    <rPh sb="0" eb="5">
      <t>タイメンロウドクシツ</t>
    </rPh>
    <rPh sb="6" eb="9">
      <t>ロクオンシツ</t>
    </rPh>
    <rPh sb="10" eb="14">
      <t>セッチジョウキョウ</t>
    </rPh>
    <phoneticPr fontId="1"/>
  </si>
  <si>
    <r>
      <t>所蔵状況</t>
    </r>
    <r>
      <rPr>
        <sz val="8"/>
        <color theme="1"/>
        <rFont val="ＭＳ Ｐゴシック"/>
        <family val="3"/>
        <charset val="128"/>
      </rPr>
      <t>（資料別の統計をとっていない館もあるため、概数で計上している場合もある）</t>
    </r>
    <rPh sb="0" eb="2">
      <t>ショゾウ</t>
    </rPh>
    <rPh sb="2" eb="4">
      <t>ジョウキョウ</t>
    </rPh>
    <rPh sb="25" eb="27">
      <t>ガイスウ</t>
    </rPh>
    <rPh sb="28" eb="30">
      <t>ケイジョウ</t>
    </rPh>
    <rPh sb="34" eb="36">
      <t>バアイ</t>
    </rPh>
    <phoneticPr fontId="1"/>
  </si>
  <si>
    <r>
      <t>利用状況</t>
    </r>
    <r>
      <rPr>
        <sz val="8"/>
        <color theme="1"/>
        <rFont val="ＭＳ Ｐゴシック"/>
        <family val="3"/>
        <charset val="128"/>
      </rPr>
      <t>（資料別の統計をとっていない館もあるため、概数で計上している場合もある）</t>
    </r>
    <rPh sb="0" eb="2">
      <t>リヨウ</t>
    </rPh>
    <rPh sb="2" eb="4">
      <t>ジョウキョウ</t>
    </rPh>
    <rPh sb="25" eb="27">
      <t>ガイスウ</t>
    </rPh>
    <rPh sb="28" eb="30">
      <t>ケイジョウ</t>
    </rPh>
    <rPh sb="34" eb="36">
      <t>バアイ</t>
    </rPh>
    <phoneticPr fontId="1"/>
  </si>
  <si>
    <t>利用登録</t>
    <rPh sb="0" eb="2">
      <t>リヨウ</t>
    </rPh>
    <rPh sb="2" eb="4">
      <t>トウロク</t>
    </rPh>
    <phoneticPr fontId="1"/>
  </si>
  <si>
    <t>新規登録者数</t>
    <rPh sb="2" eb="4">
      <t>トウロク</t>
    </rPh>
    <rPh sb="4" eb="5">
      <t>シャ</t>
    </rPh>
    <rPh sb="5" eb="6">
      <t>スウ</t>
    </rPh>
    <phoneticPr fontId="1"/>
  </si>
  <si>
    <t>総登録者数</t>
    <rPh sb="0" eb="1">
      <t>ソウ</t>
    </rPh>
    <rPh sb="1" eb="3">
      <t>トウロク</t>
    </rPh>
    <rPh sb="3" eb="4">
      <t>シャ</t>
    </rPh>
    <rPh sb="4" eb="5">
      <t>スウ</t>
    </rPh>
    <phoneticPr fontId="1"/>
  </si>
  <si>
    <t>登録対象者の範囲</t>
    <rPh sb="0" eb="2">
      <t>トウロク</t>
    </rPh>
    <rPh sb="2" eb="5">
      <t>タイショウシャ</t>
    </rPh>
    <rPh sb="6" eb="8">
      <t>ハンイ</t>
    </rPh>
    <phoneticPr fontId="1"/>
  </si>
  <si>
    <t>実施方法</t>
    <rPh sb="0" eb="4">
      <t>ジッシホウホウ</t>
    </rPh>
    <phoneticPr fontId="1"/>
  </si>
  <si>
    <t>来館</t>
    <rPh sb="0" eb="2">
      <t>ライカン</t>
    </rPh>
    <phoneticPr fontId="1"/>
  </si>
  <si>
    <t>オンライン</t>
    <phoneticPr fontId="1"/>
  </si>
  <si>
    <t>実施方法と利用実績</t>
    <rPh sb="0" eb="4">
      <t>ジッシホウホウ</t>
    </rPh>
    <rPh sb="5" eb="9">
      <t>リヨウジッセキ</t>
    </rPh>
    <phoneticPr fontId="1"/>
  </si>
  <si>
    <t>宅配回数</t>
    <rPh sb="0" eb="2">
      <t>タクハイ</t>
    </rPh>
    <rPh sb="2" eb="4">
      <t>カイスウ</t>
    </rPh>
    <phoneticPr fontId="1"/>
  </si>
  <si>
    <t>宅配回数</t>
    <phoneticPr fontId="1"/>
  </si>
  <si>
    <t>宅配点数</t>
    <rPh sb="0" eb="4">
      <t>タクハイテンスウ</t>
    </rPh>
    <phoneticPr fontId="1"/>
  </si>
  <si>
    <t>宅配による貸出タイトル数</t>
    <rPh sb="0" eb="2">
      <t>タクハイ</t>
    </rPh>
    <rPh sb="11" eb="12">
      <t>スウ</t>
    </rPh>
    <phoneticPr fontId="1"/>
  </si>
  <si>
    <t>その他のサービス</t>
    <rPh sb="2" eb="3">
      <t>タ</t>
    </rPh>
    <phoneticPr fontId="1"/>
  </si>
  <si>
    <t>高齢者入所・通所施設</t>
    <rPh sb="0" eb="3">
      <t>コウレイシャ</t>
    </rPh>
    <rPh sb="3" eb="5">
      <t>ニュウショ</t>
    </rPh>
    <rPh sb="6" eb="8">
      <t>ツウショ</t>
    </rPh>
    <rPh sb="8" eb="10">
      <t>シセツ</t>
    </rPh>
    <phoneticPr fontId="1"/>
  </si>
  <si>
    <t>児童入所・通所施設</t>
    <rPh sb="0" eb="2">
      <t>ジドウ</t>
    </rPh>
    <rPh sb="2" eb="4">
      <t>ニュウショ</t>
    </rPh>
    <rPh sb="5" eb="7">
      <t>ツウショ</t>
    </rPh>
    <rPh sb="7" eb="9">
      <t>シセツ</t>
    </rPh>
    <phoneticPr fontId="1"/>
  </si>
  <si>
    <t>イベントの開催または資料コーナーの設置(複数回答有)</t>
    <rPh sb="5" eb="7">
      <t>カイサイ</t>
    </rPh>
    <rPh sb="10" eb="12">
      <t>シリョウ</t>
    </rPh>
    <rPh sb="17" eb="19">
      <t>セッチ</t>
    </rPh>
    <rPh sb="20" eb="22">
      <t>フクスウ</t>
    </rPh>
    <rPh sb="22" eb="24">
      <t>カイトウ</t>
    </rPh>
    <rPh sb="24" eb="25">
      <t>アリ</t>
    </rPh>
    <phoneticPr fontId="1"/>
  </si>
  <si>
    <t>りんごの棚などの設置</t>
    <rPh sb="4" eb="5">
      <t>タナ</t>
    </rPh>
    <rPh sb="8" eb="10">
      <t>セッチ</t>
    </rPh>
    <phoneticPr fontId="1"/>
  </si>
  <si>
    <t>手話のおはなし会の開催</t>
    <rPh sb="0" eb="2">
      <t>シュワ</t>
    </rPh>
    <rPh sb="7" eb="8">
      <t>カイ</t>
    </rPh>
    <rPh sb="9" eb="11">
      <t>カイサイ</t>
    </rPh>
    <phoneticPr fontId="1"/>
  </si>
  <si>
    <t>バリアフリー映画会の開催</t>
    <rPh sb="6" eb="8">
      <t>エイガ</t>
    </rPh>
    <rPh sb="8" eb="9">
      <t>カイ</t>
    </rPh>
    <phoneticPr fontId="1"/>
  </si>
  <si>
    <t>外国語版利用案内の設置</t>
    <rPh sb="0" eb="3">
      <t>ガイコクゴ</t>
    </rPh>
    <rPh sb="3" eb="4">
      <t>バン</t>
    </rPh>
    <rPh sb="4" eb="6">
      <t>リヨウ</t>
    </rPh>
    <rPh sb="6" eb="8">
      <t>アンナイ</t>
    </rPh>
    <rPh sb="9" eb="11">
      <t>セッチ</t>
    </rPh>
    <phoneticPr fontId="1"/>
  </si>
  <si>
    <t>再生機器の貸出や利用者支援(複数回答有)</t>
    <rPh sb="0" eb="2">
      <t>サイセイ</t>
    </rPh>
    <rPh sb="2" eb="4">
      <t>キキ</t>
    </rPh>
    <rPh sb="5" eb="7">
      <t>カシダシ</t>
    </rPh>
    <rPh sb="8" eb="11">
      <t>リヨウシャ</t>
    </rPh>
    <rPh sb="11" eb="13">
      <t>シエン</t>
    </rPh>
    <rPh sb="14" eb="16">
      <t>フクスウ</t>
    </rPh>
    <rPh sb="16" eb="18">
      <t>カイトウ</t>
    </rPh>
    <rPh sb="18" eb="19">
      <t>アリ</t>
    </rPh>
    <phoneticPr fontId="1"/>
  </si>
  <si>
    <t>点字資料</t>
    <rPh sb="0" eb="2">
      <t>テンジ</t>
    </rPh>
    <rPh sb="2" eb="4">
      <t>シリョウ</t>
    </rPh>
    <phoneticPr fontId="1"/>
  </si>
  <si>
    <t>点字付き絵本</t>
    <phoneticPr fontId="1"/>
  </si>
  <si>
    <t>マルチメディアデイジー編集者</t>
    <rPh sb="11" eb="13">
      <t>ヘンシュウ</t>
    </rPh>
    <rPh sb="13" eb="14">
      <t>モノ</t>
    </rPh>
    <phoneticPr fontId="1"/>
  </si>
  <si>
    <t>障害者サービスに関するPR、研修会､講習会等</t>
    <rPh sb="8" eb="9">
      <t>カン</t>
    </rPh>
    <rPh sb="14" eb="17">
      <t>ケンシュウカイ</t>
    </rPh>
    <rPh sb="18" eb="21">
      <t>コウシュウカイ</t>
    </rPh>
    <rPh sb="21" eb="22">
      <t>ナド</t>
    </rPh>
    <phoneticPr fontId="1"/>
  </si>
  <si>
    <t>図書館HPに案内を記載</t>
    <rPh sb="0" eb="3">
      <t>トショカン</t>
    </rPh>
    <rPh sb="6" eb="8">
      <t>アンナイ</t>
    </rPh>
    <rPh sb="9" eb="11">
      <t>キサイ</t>
    </rPh>
    <phoneticPr fontId="1"/>
  </si>
  <si>
    <t>SNSの活用</t>
    <rPh sb="4" eb="6">
      <t>カツヨウ</t>
    </rPh>
    <phoneticPr fontId="1"/>
  </si>
  <si>
    <t>市役所等を通じて障害者に案内を送付</t>
    <rPh sb="0" eb="3">
      <t>シヤクショ</t>
    </rPh>
    <rPh sb="3" eb="4">
      <t>ナド</t>
    </rPh>
    <rPh sb="5" eb="6">
      <t>ツウ</t>
    </rPh>
    <rPh sb="8" eb="11">
      <t>ショウガイシャ</t>
    </rPh>
    <rPh sb="12" eb="14">
      <t>アンナイ</t>
    </rPh>
    <rPh sb="15" eb="17">
      <t>ソウフ</t>
    </rPh>
    <phoneticPr fontId="1"/>
  </si>
  <si>
    <t>地域の障害者団体へのはたらきかけ</t>
    <rPh sb="0" eb="2">
      <t>チイキ</t>
    </rPh>
    <rPh sb="3" eb="6">
      <t>ショウガイシャ</t>
    </rPh>
    <rPh sb="6" eb="8">
      <t>ダンタイ</t>
    </rPh>
    <phoneticPr fontId="1"/>
  </si>
  <si>
    <t>障害者サービスに関するセミナー･講座</t>
    <phoneticPr fontId="1"/>
  </si>
  <si>
    <r>
      <t>活字自動読み上げ機</t>
    </r>
    <r>
      <rPr>
        <sz val="8"/>
        <color theme="1"/>
        <rFont val="ＭＳ Ｐゴシック"/>
        <family val="3"/>
        <charset val="128"/>
      </rPr>
      <t>(導入機種名は｢集計表｣参照)</t>
    </r>
    <rPh sb="0" eb="2">
      <t>カツジ</t>
    </rPh>
    <rPh sb="2" eb="4">
      <t>ジドウ</t>
    </rPh>
    <rPh sb="4" eb="5">
      <t>ヨ</t>
    </rPh>
    <rPh sb="6" eb="7">
      <t>ア</t>
    </rPh>
    <rPh sb="8" eb="9">
      <t>キ</t>
    </rPh>
    <rPh sb="12" eb="14">
      <t>キシュ</t>
    </rPh>
    <phoneticPr fontId="1"/>
  </si>
  <si>
    <t>点字ラベラー（テプラ等）</t>
    <rPh sb="0" eb="2">
      <t>テンジ</t>
    </rPh>
    <rPh sb="10" eb="11">
      <t>トウ</t>
    </rPh>
    <phoneticPr fontId="1"/>
  </si>
  <si>
    <t>計上している。</t>
    <phoneticPr fontId="1"/>
  </si>
  <si>
    <t>謝金単価を1時間換算に変更して各項目の該当館を算出。時間単位で単価を設定していない図書館はその他に</t>
    <rPh sb="15" eb="16">
      <t>カク</t>
    </rPh>
    <rPh sb="16" eb="18">
      <t>コウモク</t>
    </rPh>
    <phoneticPr fontId="1"/>
  </si>
  <si>
    <t>R7実施率</t>
    <rPh sb="2" eb="5">
      <t>ジッシリツ</t>
    </rPh>
    <phoneticPr fontId="1"/>
  </si>
  <si>
    <t>館内に案内チラシやポスター、パンフレットを設置</t>
    <rPh sb="0" eb="2">
      <t>カンナイ</t>
    </rPh>
    <rPh sb="3" eb="5">
      <t>アンナイ</t>
    </rPh>
    <rPh sb="21" eb="23">
      <t>セッチ</t>
    </rPh>
    <phoneticPr fontId="1"/>
  </si>
  <si>
    <t>バリアフリー資料の展示</t>
    <rPh sb="6" eb="8">
      <t>シリョウ</t>
    </rPh>
    <rPh sb="9" eb="11">
      <t>テンジ</t>
    </rPh>
    <phoneticPr fontId="1"/>
  </si>
  <si>
    <t>R7該当率</t>
    <rPh sb="2" eb="4">
      <t>ガイトウ</t>
    </rPh>
    <rPh sb="4" eb="5">
      <t>リツ</t>
    </rPh>
    <phoneticPr fontId="1"/>
  </si>
  <si>
    <t>R7回数</t>
    <rPh sb="2" eb="4">
      <t>カイスウ</t>
    </rPh>
    <phoneticPr fontId="1"/>
  </si>
  <si>
    <t>R7点数</t>
    <rPh sb="2" eb="4">
      <t>テンスウ</t>
    </rPh>
    <phoneticPr fontId="1"/>
  </si>
  <si>
    <t>その他(詳細は｢集計表｣参照)</t>
    <rPh sb="2" eb="3">
      <t>ホカ</t>
    </rPh>
    <phoneticPr fontId="1"/>
  </si>
  <si>
    <t>データベース名</t>
    <rPh sb="6" eb="7">
      <t>メイ</t>
    </rPh>
    <phoneticPr fontId="1"/>
  </si>
  <si>
    <t>時間制限</t>
    <rPh sb="0" eb="2">
      <t>ジカン</t>
    </rPh>
    <rPh sb="2" eb="4">
      <t>セイゲン</t>
    </rPh>
    <phoneticPr fontId="1"/>
  </si>
  <si>
    <t>指定等</t>
    <rPh sb="0" eb="2">
      <t>シテイ</t>
    </rPh>
    <rPh sb="2" eb="3">
      <t>トウ</t>
    </rPh>
    <phoneticPr fontId="1"/>
  </si>
  <si>
    <t>配慮</t>
    <rPh sb="0" eb="2">
      <t>ハイリョ</t>
    </rPh>
    <phoneticPr fontId="1"/>
  </si>
  <si>
    <t>総登録者数</t>
    <phoneticPr fontId="1"/>
  </si>
  <si>
    <t>500,000円以上-1,000,000円未満</t>
    <rPh sb="8" eb="10">
      <t>イジョウ</t>
    </rPh>
    <rPh sb="20" eb="21">
      <t>エン</t>
    </rPh>
    <rPh sb="21" eb="23">
      <t>ミマン</t>
    </rPh>
    <phoneticPr fontId="1"/>
  </si>
  <si>
    <t>点字資料（点訳絵本、点字付き絵本を含む）</t>
    <rPh sb="0" eb="2">
      <t>テンジ</t>
    </rPh>
    <rPh sb="2" eb="4">
      <t>シリョウ</t>
    </rPh>
    <rPh sb="5" eb="9">
      <t>テンヤクエホン</t>
    </rPh>
    <rPh sb="10" eb="13">
      <t>テンジツ</t>
    </rPh>
    <rPh sb="14" eb="16">
      <t>エホン</t>
    </rPh>
    <rPh sb="17" eb="18">
      <t>フク</t>
    </rPh>
    <phoneticPr fontId="1"/>
  </si>
  <si>
    <t>点字資料（点訳絵本、点字付き絵本を含む）</t>
    <rPh sb="0" eb="2">
      <t>テンジ</t>
    </rPh>
    <rPh sb="2" eb="4">
      <t>シリョウ</t>
    </rPh>
    <rPh sb="5" eb="7">
      <t>テンヤク</t>
    </rPh>
    <rPh sb="7" eb="9">
      <t>エホン</t>
    </rPh>
    <rPh sb="10" eb="12">
      <t>テンジ</t>
    </rPh>
    <rPh sb="12" eb="13">
      <t>ツ</t>
    </rPh>
    <rPh sb="14" eb="16">
      <t>エホン</t>
    </rPh>
    <rPh sb="17" eb="18">
      <t>フク</t>
    </rPh>
    <phoneticPr fontId="1"/>
  </si>
  <si>
    <t>R7該当件数</t>
    <rPh sb="2" eb="4">
      <t>ガイトウ</t>
    </rPh>
    <rPh sb="4" eb="6">
      <t>ケンスウ</t>
    </rPh>
    <phoneticPr fontId="1"/>
  </si>
  <si>
    <t>障害者入所・通所施設</t>
    <rPh sb="0" eb="3">
      <t>ショウガイシャ</t>
    </rPh>
    <rPh sb="3" eb="5">
      <t>ニュウショ</t>
    </rPh>
    <rPh sb="6" eb="8">
      <t>ツウショ</t>
    </rPh>
    <rPh sb="8" eb="10">
      <t>シセツ</t>
    </rPh>
    <phoneticPr fontId="1"/>
  </si>
  <si>
    <t>外国語資料コーナーの設置</t>
    <rPh sb="0" eb="3">
      <t>ガイコクゴ</t>
    </rPh>
    <rPh sb="3" eb="5">
      <t>シリョウ</t>
    </rPh>
    <rPh sb="10" eb="12">
      <t>セッチ</t>
    </rPh>
    <phoneticPr fontId="1"/>
  </si>
  <si>
    <t>自治体広報物（市報、福祉のしおり等）への掲載</t>
    <rPh sb="0" eb="6">
      <t>ジチタイコウホウブツ</t>
    </rPh>
    <rPh sb="7" eb="9">
      <t>シホウ</t>
    </rPh>
    <rPh sb="10" eb="12">
      <t>フクシ</t>
    </rPh>
    <rPh sb="16" eb="17">
      <t>トウ</t>
    </rPh>
    <rPh sb="20" eb="22">
      <t>ケイサイ</t>
    </rPh>
    <phoneticPr fontId="1"/>
  </si>
  <si>
    <t>地域の介護施設等へのはたらきかけ</t>
    <rPh sb="0" eb="2">
      <t>チイキ</t>
    </rPh>
    <rPh sb="3" eb="8">
      <t>カイゴシセツトウ</t>
    </rPh>
    <phoneticPr fontId="1"/>
  </si>
  <si>
    <t>障害者サービスに関する職員研修会</t>
    <rPh sb="0" eb="3">
      <t>ショウガイシャ</t>
    </rPh>
    <rPh sb="8" eb="9">
      <t>カン</t>
    </rPh>
    <rPh sb="11" eb="13">
      <t>ショクイン</t>
    </rPh>
    <rPh sb="13" eb="16">
      <t>ケンシュウカイ</t>
    </rPh>
    <phoneticPr fontId="1"/>
  </si>
  <si>
    <t>点字ディスプレイ</t>
    <rPh sb="0" eb="2">
      <t>テンジ</t>
    </rPh>
    <phoneticPr fontId="1"/>
  </si>
  <si>
    <t>来館による対面朗読の利用回数</t>
    <rPh sb="0" eb="2">
      <t>ライカン</t>
    </rPh>
    <rPh sb="5" eb="7">
      <t>タイメン</t>
    </rPh>
    <rPh sb="7" eb="9">
      <t>ロウドク</t>
    </rPh>
    <rPh sb="10" eb="12">
      <t>リヨウ</t>
    </rPh>
    <rPh sb="12" eb="14">
      <t>カイスウ</t>
    </rPh>
    <phoneticPr fontId="1"/>
  </si>
  <si>
    <t>R7利用率</t>
    <rPh sb="2" eb="4">
      <t>リヨウ</t>
    </rPh>
    <rPh sb="4" eb="5">
      <t>リツ</t>
    </rPh>
    <phoneticPr fontId="1"/>
  </si>
  <si>
    <t>来館による対面朗読の利用時間</t>
    <rPh sb="10" eb="12">
      <t>リヨウ</t>
    </rPh>
    <rPh sb="12" eb="14">
      <t>ジカン</t>
    </rPh>
    <phoneticPr fontId="1"/>
  </si>
  <si>
    <t>オンラインによる対面朗読の利用回数</t>
    <rPh sb="13" eb="15">
      <t>リヨウ</t>
    </rPh>
    <rPh sb="15" eb="17">
      <t>カイスウ</t>
    </rPh>
    <phoneticPr fontId="1"/>
  </si>
  <si>
    <t>オンラインによる対面朗読の利用時間</t>
    <rPh sb="13" eb="15">
      <t>リヨウ</t>
    </rPh>
    <rPh sb="15" eb="17">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</si>
</sst>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0&quot;館&quot;"/>
    <numFmt numFmtId="178" formatCode="#,##0&quot;人&quot;"/>
    <numFmt numFmtId="179" formatCode="#,##0&quot;点&quot;"/>
    <numFmt numFmtId="180" formatCode="#,##0&quot;回&quot;"/>
    <numFmt numFmtId="181" formatCode="&quot;約&quot;#,##0&quot;点&quot;"/>
    <numFmt numFmtId="182" formatCode="#,##0&quot;団体&quot;"/>
    <numFmt numFmtId="183" formatCode="#,##0&quot;件&quot;"/>
  </numFmts>
  <fonts count="12" x14ac:knownFonts="1">
    <font>
      <sz val="11"/>
      <color theme="1"/>
      <name val="UD デジタル 教科書体 NK-R"/>
      <family val="2"/>
      <charset val="128"/>
    </font>
    <font>
      <sz val="6"/>
      <name val="UD デジタル 教科書体 NK-R"/>
      <family val="2"/>
      <charset val="128"/>
    </font>
    <font>
      <sz val="11"/>
      <color theme="1"/>
      <name val="UD デジタル 教科書体 NK-R"/>
      <family val="2"/>
      <charset val="128"/>
    </font>
    <font>
      <sz val="10"/>
      <color theme="1"/>
      <name val="ＭＳ Ｐゴシック"/>
      <family val="3"/>
      <charset val="128"/>
    </font>
    <font>
      <sz val="10"/>
      <color theme="0"/>
      <name val="ＭＳ Ｐゴシック"/>
      <family val="3"/>
      <charset val="128"/>
    </font>
    <font>
      <sz val="10"/>
      <name val="ＭＳ Ｐゴシック"/>
      <family val="3"/>
      <charset val="128"/>
    </font>
    <font>
      <sz val="16"/>
      <color theme="1"/>
      <name val="ＭＳ Ｐゴシック"/>
      <family val="3"/>
      <charset val="128"/>
    </font>
    <font>
      <sz val="12"/>
      <color theme="1"/>
      <name val="ＭＳ Ｐゴシック"/>
      <family val="3"/>
      <charset val="128"/>
    </font>
    <font>
      <sz val="6"/>
      <color theme="1"/>
      <name val="ＭＳ Ｐゴシック"/>
      <family val="3"/>
      <charset val="128"/>
    </font>
    <font>
      <sz val="8"/>
      <color theme="1"/>
      <name val="ＭＳ Ｐゴシック"/>
      <family val="3"/>
      <charset val="128"/>
    </font>
    <font>
      <sz val="9"/>
      <color theme="1"/>
      <name val="ＭＳ Ｐゴシック"/>
      <family val="3"/>
      <charset val="128"/>
    </font>
    <font>
      <b/>
      <sz val="10"/>
      <color rgb="FFFF0000"/>
      <name val="ＭＳ Ｐゴシック"/>
      <family val="3"/>
      <charset val="128"/>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5">
    <xf numFmtId="0" fontId="0" fillId="0" borderId="0" xfId="0">
      <alignment vertical="center"/>
    </xf>
    <xf numFmtId="176" fontId="3" fillId="0" borderId="0" xfId="0" applyNumberFormat="1" applyFont="1" applyAlignment="1"/>
    <xf numFmtId="176" fontId="8" fillId="0" borderId="0" xfId="0" applyNumberFormat="1" applyFont="1" applyAlignment="1"/>
    <xf numFmtId="0" fontId="3" fillId="0" borderId="0" xfId="0" applyFont="1" applyAlignment="1"/>
    <xf numFmtId="176" fontId="6" fillId="0" borderId="0" xfId="0" applyNumberFormat="1" applyFont="1" applyAlignment="1"/>
    <xf numFmtId="176" fontId="7" fillId="0" borderId="0" xfId="0" applyNumberFormat="1" applyFont="1" applyAlignment="1"/>
    <xf numFmtId="177" fontId="10" fillId="0" borderId="0" xfId="0" applyNumberFormat="1" applyFont="1" applyAlignment="1"/>
    <xf numFmtId="0" fontId="8" fillId="0" borderId="0" xfId="0" applyFont="1" applyAlignment="1"/>
    <xf numFmtId="177" fontId="3" fillId="0" borderId="0" xfId="0" applyNumberFormat="1" applyFont="1" applyAlignment="1"/>
    <xf numFmtId="178" fontId="3" fillId="0" borderId="0" xfId="0" applyNumberFormat="1" applyFont="1" applyAlignment="1"/>
    <xf numFmtId="177" fontId="3" fillId="0" borderId="0" xfId="0" applyNumberFormat="1" applyFont="1">
      <alignment vertical="center"/>
    </xf>
    <xf numFmtId="177" fontId="10" fillId="0" borderId="0" xfId="0" applyNumberFormat="1" applyFont="1" applyAlignment="1">
      <alignment horizontal="right"/>
    </xf>
    <xf numFmtId="181" fontId="10" fillId="0" borderId="0" xfId="2" applyNumberFormat="1" applyFont="1" applyBorder="1" applyAlignment="1">
      <alignment horizontal="right"/>
    </xf>
    <xf numFmtId="176" fontId="5" fillId="0" borderId="0" xfId="0" applyNumberFormat="1" applyFont="1" applyAlignment="1">
      <alignment horizontal="left"/>
    </xf>
    <xf numFmtId="176" fontId="5" fillId="0" borderId="0" xfId="0" applyNumberFormat="1" applyFont="1" applyAlignment="1">
      <alignment horizontal="center"/>
    </xf>
    <xf numFmtId="176" fontId="7" fillId="3" borderId="0" xfId="0" applyNumberFormat="1" applyFont="1" applyFill="1" applyAlignment="1"/>
    <xf numFmtId="176" fontId="3" fillId="3" borderId="0" xfId="0" applyNumberFormat="1" applyFont="1" applyFill="1" applyAlignment="1"/>
    <xf numFmtId="0" fontId="11" fillId="0" borderId="0" xfId="0" applyFont="1" applyAlignment="1">
      <alignment horizontal="left" vertical="center" wrapText="1"/>
    </xf>
    <xf numFmtId="0" fontId="11" fillId="0" borderId="0" xfId="0" applyFont="1" applyAlignment="1">
      <alignment wrapText="1"/>
    </xf>
    <xf numFmtId="176" fontId="4" fillId="2" borderId="1" xfId="0" applyNumberFormat="1" applyFont="1" applyFill="1" applyBorder="1" applyAlignment="1"/>
    <xf numFmtId="176" fontId="3" fillId="3" borderId="1" xfId="0" applyNumberFormat="1" applyFont="1" applyFill="1" applyBorder="1" applyAlignment="1"/>
    <xf numFmtId="177" fontId="10" fillId="0" borderId="2" xfId="0" applyNumberFormat="1" applyFont="1" applyBorder="1" applyAlignment="1"/>
    <xf numFmtId="38" fontId="3" fillId="0" borderId="1" xfId="2" applyFont="1" applyBorder="1" applyAlignment="1"/>
    <xf numFmtId="176" fontId="4" fillId="2" borderId="1" xfId="0" applyNumberFormat="1" applyFont="1" applyFill="1" applyBorder="1" applyAlignment="1">
      <alignment horizontal="right"/>
    </xf>
    <xf numFmtId="178" fontId="3" fillId="3" borderId="1" xfId="0" applyNumberFormat="1" applyFont="1" applyFill="1" applyBorder="1" applyAlignment="1"/>
    <xf numFmtId="178" fontId="3" fillId="0" borderId="1" xfId="0" applyNumberFormat="1" applyFont="1" applyBorder="1" applyAlignment="1"/>
    <xf numFmtId="176" fontId="3" fillId="0" borderId="1" xfId="0" applyNumberFormat="1" applyFont="1" applyBorder="1" applyAlignment="1">
      <alignment wrapText="1"/>
    </xf>
    <xf numFmtId="176" fontId="4" fillId="2" borderId="1" xfId="0" applyNumberFormat="1" applyFont="1" applyFill="1" applyBorder="1" applyAlignment="1">
      <alignment horizontal="left"/>
    </xf>
    <xf numFmtId="177" fontId="3" fillId="0" borderId="1" xfId="0" applyNumberFormat="1" applyFont="1" applyBorder="1" applyAlignment="1"/>
    <xf numFmtId="176" fontId="3" fillId="0" borderId="1" xfId="0" applyNumberFormat="1" applyFont="1" applyBorder="1" applyAlignment="1"/>
    <xf numFmtId="9" fontId="3" fillId="0" borderId="1" xfId="1" applyFont="1" applyBorder="1" applyAlignment="1"/>
    <xf numFmtId="177" fontId="3" fillId="3" borderId="1" xfId="0" applyNumberFormat="1" applyFont="1" applyFill="1" applyBorder="1" applyAlignment="1"/>
    <xf numFmtId="179" fontId="3" fillId="0" borderId="1" xfId="2" applyNumberFormat="1" applyFont="1" applyBorder="1" applyAlignment="1">
      <alignment horizontal="right"/>
    </xf>
    <xf numFmtId="179" fontId="3" fillId="0" borderId="1" xfId="2" applyNumberFormat="1" applyFont="1" applyBorder="1" applyAlignment="1"/>
    <xf numFmtId="179" fontId="3" fillId="0" borderId="1" xfId="0" applyNumberFormat="1" applyFont="1" applyBorder="1" applyAlignment="1"/>
    <xf numFmtId="180" fontId="3" fillId="0" borderId="1" xfId="0" applyNumberFormat="1" applyFont="1" applyBorder="1" applyAlignment="1"/>
    <xf numFmtId="182" fontId="3" fillId="0" borderId="1" xfId="0" applyNumberFormat="1" applyFont="1" applyBorder="1" applyAlignment="1"/>
    <xf numFmtId="9" fontId="3" fillId="0" borderId="0" xfId="1" applyFont="1" applyBorder="1" applyAlignment="1"/>
    <xf numFmtId="9" fontId="3" fillId="0" borderId="1" xfId="0" applyNumberFormat="1" applyFont="1" applyBorder="1" applyAlignment="1"/>
    <xf numFmtId="177" fontId="3" fillId="0" borderId="1" xfId="2" applyNumberFormat="1" applyFont="1" applyBorder="1" applyAlignment="1"/>
    <xf numFmtId="9" fontId="3" fillId="0" borderId="0" xfId="0" applyNumberFormat="1" applyFont="1" applyAlignment="1"/>
    <xf numFmtId="179" fontId="3" fillId="3" borderId="1" xfId="2" applyNumberFormat="1" applyFont="1" applyFill="1" applyBorder="1" applyAlignment="1"/>
    <xf numFmtId="179" fontId="3" fillId="3" borderId="1" xfId="2" applyNumberFormat="1" applyFont="1" applyFill="1" applyBorder="1" applyAlignment="1">
      <alignment horizontal="right"/>
    </xf>
    <xf numFmtId="180" fontId="3" fillId="0" borderId="0" xfId="0" applyNumberFormat="1" applyFont="1" applyAlignment="1"/>
    <xf numFmtId="177" fontId="3" fillId="0" borderId="0" xfId="0" applyNumberFormat="1" applyFont="1" applyAlignment="1">
      <alignment horizontal="right"/>
    </xf>
    <xf numFmtId="176" fontId="5" fillId="0" borderId="0" xfId="0" applyNumberFormat="1" applyFont="1" applyAlignment="1">
      <alignment horizontal="right"/>
    </xf>
    <xf numFmtId="9" fontId="3" fillId="0" borderId="0" xfId="1" applyFont="1" applyBorder="1" applyAlignment="1">
      <alignment horizontal="right"/>
    </xf>
    <xf numFmtId="178" fontId="3" fillId="3" borderId="0" xfId="0" applyNumberFormat="1" applyFont="1" applyFill="1" applyAlignment="1"/>
    <xf numFmtId="0" fontId="3" fillId="0" borderId="0" xfId="0" applyFont="1" applyAlignment="1">
      <alignment horizontal="right"/>
    </xf>
    <xf numFmtId="179" fontId="3" fillId="0" borderId="0" xfId="2" applyNumberFormat="1" applyFont="1" applyBorder="1" applyAlignment="1"/>
    <xf numFmtId="177" fontId="3" fillId="3" borderId="0" xfId="0" applyNumberFormat="1" applyFont="1" applyFill="1" applyAlignment="1"/>
    <xf numFmtId="179" fontId="3" fillId="3" borderId="0" xfId="2" applyNumberFormat="1" applyFont="1" applyFill="1" applyBorder="1" applyAlignment="1"/>
    <xf numFmtId="179" fontId="3" fillId="0" borderId="0" xfId="2" applyNumberFormat="1" applyFont="1" applyBorder="1" applyAlignment="1">
      <alignment horizontal="right"/>
    </xf>
    <xf numFmtId="179" fontId="3" fillId="3" borderId="0" xfId="2" applyNumberFormat="1" applyFont="1" applyFill="1" applyBorder="1" applyAlignment="1">
      <alignment horizontal="right"/>
    </xf>
    <xf numFmtId="176" fontId="3" fillId="0" borderId="0" xfId="0" applyNumberFormat="1" applyFont="1" applyAlignment="1">
      <alignment horizontal="right"/>
    </xf>
    <xf numFmtId="176" fontId="4" fillId="2" borderId="5" xfId="0" applyNumberFormat="1" applyFont="1" applyFill="1" applyBorder="1" applyAlignment="1"/>
    <xf numFmtId="176" fontId="3" fillId="0" borderId="5" xfId="0" applyNumberFormat="1" applyFont="1" applyBorder="1" applyAlignment="1"/>
    <xf numFmtId="177" fontId="3" fillId="0" borderId="0" xfId="2" applyNumberFormat="1" applyFont="1" applyBorder="1" applyAlignment="1"/>
    <xf numFmtId="179" fontId="3" fillId="0" borderId="0" xfId="0" applyNumberFormat="1" applyFont="1" applyAlignment="1"/>
    <xf numFmtId="182" fontId="3" fillId="0" borderId="0" xfId="0" applyNumberFormat="1" applyFont="1" applyAlignment="1"/>
    <xf numFmtId="183" fontId="3" fillId="0" borderId="1" xfId="0" applyNumberFormat="1" applyFont="1" applyBorder="1" applyAlignment="1"/>
    <xf numFmtId="176" fontId="3" fillId="0" borderId="1" xfId="0" applyNumberFormat="1" applyFont="1" applyBorder="1" applyAlignment="1"/>
    <xf numFmtId="177" fontId="3" fillId="0" borderId="0" xfId="0" applyNumberFormat="1" applyFont="1" applyAlignment="1"/>
    <xf numFmtId="177" fontId="3" fillId="0" borderId="3" xfId="0" applyNumberFormat="1" applyFont="1" applyBorder="1" applyAlignment="1"/>
    <xf numFmtId="177" fontId="3" fillId="0" borderId="4" xfId="0" applyNumberFormat="1" applyFont="1" applyBorder="1" applyAlignment="1"/>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238125</xdr:colOff>
      <xdr:row>2</xdr:row>
      <xdr:rowOff>95171</xdr:rowOff>
    </xdr:from>
    <xdr:to>
      <xdr:col>6</xdr:col>
      <xdr:colOff>847725</xdr:colOff>
      <xdr:row>8</xdr:row>
      <xdr:rowOff>101600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2975" y="399971"/>
          <a:ext cx="5438775" cy="768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latin typeface="Arial" panose="020B0604020202020204" pitchFamily="34" charset="0"/>
              <a:ea typeface="ＭＳ Ｐゴシック" panose="020B0600070205080204" pitchFamily="50" charset="-128"/>
              <a:cs typeface="Arial" panose="020B0604020202020204" pitchFamily="34" charset="0"/>
            </a:rPr>
            <a:t>「令和</a:t>
          </a:r>
          <a:r>
            <a:rPr kumimoji="1" lang="en-US" altLang="ja-JP" sz="1800" b="1">
              <a:latin typeface="Arial" panose="020B0604020202020204" pitchFamily="34" charset="0"/>
              <a:ea typeface="ＭＳ Ｐゴシック" panose="020B0600070205080204" pitchFamily="50" charset="-128"/>
              <a:cs typeface="Arial" panose="020B0604020202020204" pitchFamily="34" charset="0"/>
            </a:rPr>
            <a:t>7</a:t>
          </a:r>
          <a:r>
            <a:rPr kumimoji="1" lang="ja-JP" altLang="en-US" sz="1800" b="1">
              <a:latin typeface="Arial" panose="020B0604020202020204" pitchFamily="34" charset="0"/>
              <a:ea typeface="ＭＳ Ｐゴシック" panose="020B0600070205080204" pitchFamily="50" charset="-128"/>
              <a:cs typeface="Arial" panose="020B0604020202020204" pitchFamily="34" charset="0"/>
            </a:rPr>
            <a:t>年度　埼玉県の障害者サービス実態調査」</a:t>
          </a:r>
          <a:endParaRPr kumimoji="1" lang="en-US" altLang="ja-JP" sz="1800" b="1">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800" b="1">
              <a:latin typeface="Arial" panose="020B0604020202020204" pitchFamily="34" charset="0"/>
              <a:ea typeface="ＭＳ Ｐゴシック" panose="020B0600070205080204" pitchFamily="50" charset="-128"/>
              <a:cs typeface="Arial" panose="020B0604020202020204" pitchFamily="34" charset="0"/>
            </a:rPr>
            <a:t>集計結果</a:t>
          </a:r>
          <a:endParaRPr kumimoji="1" lang="en-US" altLang="ja-JP" sz="1800" b="1">
            <a:latin typeface="Arial" panose="020B0604020202020204" pitchFamily="34" charset="0"/>
            <a:ea typeface="ＭＳ Ｐゴシック" panose="020B0600070205080204" pitchFamily="50" charset="-128"/>
            <a:cs typeface="Arial" panose="020B0604020202020204" pitchFamily="34" charset="0"/>
          </a:endParaRPr>
        </a:p>
      </xdr:txBody>
    </xdr:sp>
    <xdr:clientData/>
  </xdr:twoCellAnchor>
  <xdr:oneCellAnchor>
    <xdr:from>
      <xdr:col>2</xdr:col>
      <xdr:colOff>6350</xdr:colOff>
      <xdr:row>63</xdr:row>
      <xdr:rowOff>122239</xdr:rowOff>
    </xdr:from>
    <xdr:ext cx="6318250" cy="1249361"/>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63550" y="8897939"/>
          <a:ext cx="6318250" cy="124936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spcCol="0" rtlCol="0" anchor="t">
          <a:noAutofit/>
        </a:bodyPr>
        <a:lstStyle/>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障害者サービス担当職員が</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0</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人の図書館が</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20</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館ある一方、</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5</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人以上の図書館が</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16</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館にのぼった。障害者サービスのための予算額については、</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0</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円と回答した館が</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34</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館あった。</a:t>
          </a: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障害者用資料データベースの登録状況は、サピエ図書館とみなサーチをどちらも登録している図書館が</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7</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館、サピエ図書館のみ登録している図書館が</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10</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館、みなサーチのみ登録している図書館が</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8</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館となった。</a:t>
          </a: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対面朗読室・録音室を設置している図書館は</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44</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館にのぼり、県内の約</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7</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割の図書館で設置が進んでいる。</a:t>
          </a:r>
        </a:p>
      </xdr:txBody>
    </xdr:sp>
    <xdr:clientData/>
  </xdr:oneCellAnchor>
  <xdr:oneCellAnchor>
    <xdr:from>
      <xdr:col>1</xdr:col>
      <xdr:colOff>341466</xdr:colOff>
      <xdr:row>16</xdr:row>
      <xdr:rowOff>0</xdr:rowOff>
    </xdr:from>
    <xdr:ext cx="2591079" cy="35907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9602" y="1853045"/>
          <a:ext cx="2591079" cy="35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600">
              <a:latin typeface="ＭＳ Ｐゴシック" panose="020B0600070205080204" pitchFamily="50" charset="-128"/>
              <a:ea typeface="ＭＳ Ｐゴシック" panose="020B0600070205080204" pitchFamily="50" charset="-128"/>
            </a:rPr>
            <a:t>1</a:t>
          </a:r>
          <a:r>
            <a:rPr kumimoji="1" lang="ja-JP" altLang="en-US" sz="1600" baseline="0">
              <a:latin typeface="ＭＳ Ｐゴシック" panose="020B0600070205080204" pitchFamily="50" charset="-128"/>
              <a:ea typeface="ＭＳ Ｐゴシック" panose="020B0600070205080204" pitchFamily="50" charset="-128"/>
            </a:rPr>
            <a:t>　調査結果の概要</a:t>
          </a:r>
          <a:endParaRPr kumimoji="1" lang="ja-JP" altLang="en-US" sz="1600">
            <a:latin typeface="ＭＳ Ｐゴシック" panose="020B0600070205080204" pitchFamily="50" charset="-128"/>
            <a:ea typeface="ＭＳ Ｐゴシック" panose="020B0600070205080204" pitchFamily="50" charset="-128"/>
          </a:endParaRPr>
        </a:p>
      </xdr:txBody>
    </xdr:sp>
    <xdr:clientData/>
  </xdr:oneCellAnchor>
  <xdr:oneCellAnchor>
    <xdr:from>
      <xdr:col>2</xdr:col>
      <xdr:colOff>69848</xdr:colOff>
      <xdr:row>38</xdr:row>
      <xdr:rowOff>76169</xdr:rowOff>
    </xdr:from>
    <xdr:ext cx="6226177" cy="2306813"/>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31666" y="4728987"/>
          <a:ext cx="6226177" cy="2306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●調査対象館</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埼玉県内の公立図書館を対象とした。自治体内に複数の図書館を設置している場合は、自治体内すべての館の内容を取りまとめ、分館等のサービス実態も踏まえた回答として、</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自治体</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館の回答としている。</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●調査対象期間</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サービス内容については調査時点（令和</a:t>
          </a:r>
          <a:r>
            <a:rPr kumimoji="1" lang="en-US" altLang="ja-JP" sz="1100">
              <a:latin typeface="ＭＳ Ｐゴシック" panose="020B0600070205080204" pitchFamily="50" charset="-128"/>
              <a:ea typeface="ＭＳ Ｐゴシック" panose="020B0600070205080204" pitchFamily="50" charset="-128"/>
            </a:rPr>
            <a:t>7</a:t>
          </a:r>
          <a:r>
            <a:rPr kumimoji="1" lang="ja-JP" altLang="en-US" sz="1100">
              <a:latin typeface="ＭＳ Ｐゴシック" panose="020B0600070205080204" pitchFamily="50" charset="-128"/>
              <a:ea typeface="ＭＳ Ｐゴシック" panose="020B0600070205080204" pitchFamily="50" charset="-128"/>
            </a:rPr>
            <a:t>年</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月）を、数値については令和</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年度末（令和</a:t>
          </a:r>
          <a:r>
            <a:rPr kumimoji="1" lang="en-US" altLang="ja-JP" sz="1100">
              <a:latin typeface="ＭＳ Ｐゴシック" panose="020B0600070205080204" pitchFamily="50" charset="-128"/>
              <a:ea typeface="ＭＳ Ｐゴシック" panose="020B0600070205080204" pitchFamily="50" charset="-128"/>
            </a:rPr>
            <a:t>7</a:t>
          </a:r>
          <a:r>
            <a:rPr kumimoji="1" lang="ja-JP" altLang="en-US" sz="1100">
              <a:latin typeface="ＭＳ Ｐゴシック" panose="020B0600070205080204" pitchFamily="50" charset="-128"/>
              <a:ea typeface="ＭＳ Ｐゴシック" panose="020B0600070205080204" pitchFamily="50" charset="-128"/>
            </a:rPr>
            <a:t>年</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月</a:t>
          </a:r>
          <a:r>
            <a:rPr kumimoji="1" lang="en-US" altLang="ja-JP" sz="1100">
              <a:latin typeface="ＭＳ Ｐゴシック" panose="020B0600070205080204" pitchFamily="50" charset="-128"/>
              <a:ea typeface="ＭＳ Ｐゴシック" panose="020B0600070205080204" pitchFamily="50" charset="-128"/>
            </a:rPr>
            <a:t>31</a:t>
          </a:r>
          <a:r>
            <a:rPr kumimoji="1" lang="ja-JP" altLang="en-US" sz="1100">
              <a:latin typeface="ＭＳ Ｐゴシック" panose="020B0600070205080204" pitchFamily="50" charset="-128"/>
              <a:ea typeface="ＭＳ Ｐゴシック" panose="020B0600070205080204" pitchFamily="50" charset="-128"/>
            </a:rPr>
            <a:t>日）を基準とした。</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回答について、数値が把握できない場合は「</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」、正確な数値が分からない場合は概数を答えている。</a:t>
          </a:r>
        </a:p>
      </xdr:txBody>
    </xdr:sp>
    <xdr:clientData/>
  </xdr:oneCellAnchor>
  <xdr:oneCellAnchor>
    <xdr:from>
      <xdr:col>1</xdr:col>
      <xdr:colOff>331925</xdr:colOff>
      <xdr:row>125</xdr:row>
      <xdr:rowOff>75044</xdr:rowOff>
    </xdr:from>
    <xdr:ext cx="6287949" cy="75622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0061" y="21884408"/>
          <a:ext cx="6287949" cy="756227"/>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障害者サービスの利用登録を行っている図書館は県内の</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64%</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で、総登録者数に占める新規登録者数は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％となった。利用対象者は「視覚障害者等</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目による読書の困難な者」と「図書館利用に何らかの障害のある者すべて」を合わせると、障害者サービスの利用登録を行っている図書館の７割超となる。</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xdr:col>
      <xdr:colOff>1724</xdr:colOff>
      <xdr:row>206</xdr:row>
      <xdr:rowOff>79221</xdr:rowOff>
    </xdr:from>
    <xdr:ext cx="6312998" cy="1487111"/>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60335" y="39181110"/>
          <a:ext cx="6312998" cy="148711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　対面朗読を実施している図書館は</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41</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館で、来館による対面朗読が</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41</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館すべてで実施されている一方、オンラインによる対面朗読は</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3</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館にとどまっている。</a:t>
          </a:r>
        </a:p>
        <a:p>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　来館による対面朗読は利用実績のない図書館が半数以上を占める。実施回数が最も多い市町村は、所沢市の</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249</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回で総実施時間は</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484</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時間</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15</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分だった。オンラインによる対面朗読の実施回数が最も多い市町村は、富士見市の</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31</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回で</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総実施時間は</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62</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時間だった。</a:t>
          </a:r>
          <a:endParaRPr kumimoji="1" lang="en-US" altLang="ja-JP" sz="1100">
            <a:latin typeface="Arial" panose="020B0604020202020204" pitchFamily="34" charset="0"/>
            <a:ea typeface="ＭＳ Ｐゴシック" panose="020B0600070205080204" pitchFamily="50" charset="-128"/>
            <a:cs typeface="Arial" panose="020B0604020202020204" pitchFamily="34" charset="0"/>
          </a:endParaRPr>
        </a:p>
        <a:p>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　対面朗読を行う人は音訳者（図書館協力者）と音訳ボランティアが半数近くを占めるが、職員が対面朗読を行う図書館も</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7</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館あった。</a:t>
          </a:r>
          <a:endParaRPr kumimoji="1" lang="en-US" altLang="ja-JP" sz="1100">
            <a:latin typeface="Arial" panose="020B0604020202020204" pitchFamily="34" charset="0"/>
            <a:ea typeface="ＭＳ Ｐゴシック" panose="020B0600070205080204" pitchFamily="50" charset="-128"/>
            <a:cs typeface="Arial" panose="020B0604020202020204" pitchFamily="34" charset="0"/>
          </a:endParaRPr>
        </a:p>
      </xdr:txBody>
    </xdr:sp>
    <xdr:clientData/>
  </xdr:oneCellAnchor>
  <xdr:oneCellAnchor>
    <xdr:from>
      <xdr:col>1</xdr:col>
      <xdr:colOff>348665</xdr:colOff>
      <xdr:row>159</xdr:row>
      <xdr:rowOff>46181</xdr:rowOff>
    </xdr:from>
    <xdr:ext cx="6249849" cy="1910773"/>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46801" y="28407590"/>
          <a:ext cx="6249849" cy="1910773"/>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主な資料について、県立図書館を除いて所蔵点数が多いのは次のとおり。</a:t>
          </a:r>
        </a:p>
        <a:p>
          <a:pPr algn="l"/>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点字資料</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さいたま市（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1314</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カセットテープ</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川口市（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1126</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a:t>
          </a:r>
        </a:p>
        <a:p>
          <a:pPr algn="l"/>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音声デイジー</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川口市（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1511</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マルチメディアデイジー</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鶴ヶ島市（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957</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a:t>
          </a:r>
        </a:p>
        <a:p>
          <a:pPr algn="l"/>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布絵本</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鴻巣市（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151</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LL</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ブック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越谷市（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125</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a:t>
          </a:r>
        </a:p>
        <a:p>
          <a:pPr algn="l"/>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主な資料について、県立図書館を除いて貸出点数が多いのは次の通り。</a:t>
          </a:r>
        </a:p>
        <a:p>
          <a:pPr algn="l"/>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点字資料</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川越市（約</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2434</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カセットテープ</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狭山市（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228</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a:t>
          </a:r>
        </a:p>
        <a:p>
          <a:pPr algn="l"/>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音声デイジー</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川口市（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1897</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マルチメディアデイジー</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上尾市、ふじみ野市（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11</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a:t>
          </a:r>
        </a:p>
        <a:p>
          <a:pPr algn="l"/>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布絵本</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川越市（約</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312</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LL</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ブック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草加市（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141</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a:t>
          </a:r>
          <a:endParaRPr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ただし、所蔵点数及び貸出点数について不明と回答する館も多かった。</a:t>
          </a:r>
        </a:p>
      </xdr:txBody>
    </xdr:sp>
    <xdr:clientData/>
  </xdr:oneCellAnchor>
  <xdr:oneCellAnchor>
    <xdr:from>
      <xdr:col>2</xdr:col>
      <xdr:colOff>15980</xdr:colOff>
      <xdr:row>297</xdr:row>
      <xdr:rowOff>26025</xdr:rowOff>
    </xdr:from>
    <xdr:ext cx="6289570" cy="94956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77798" y="57193343"/>
          <a:ext cx="6289570" cy="949569"/>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郵送貸出サービスに関する発受施設の指定では、特定録音物等郵便物の発受施設の指定を受けている図書館が</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45</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館にのぼる一方、聴覚障害者用ゆうパックの発受施設の指定を受けている図書館は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館に留まった。</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郵送貸出における配慮としては、貸出点数制限の緩和よりも長期貸出の実施が多かった。</a:t>
          </a:r>
        </a:p>
      </xdr:txBody>
    </xdr:sp>
    <xdr:clientData/>
  </xdr:oneCellAnchor>
  <xdr:oneCellAnchor>
    <xdr:from>
      <xdr:col>2</xdr:col>
      <xdr:colOff>39828</xdr:colOff>
      <xdr:row>329</xdr:row>
      <xdr:rowOff>0</xdr:rowOff>
    </xdr:from>
    <xdr:ext cx="6246672" cy="69215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97028" y="63614300"/>
          <a:ext cx="6246672" cy="69215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職員等による宅配サービスを実施している図書館は県内の</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割超となった。</a:t>
          </a:r>
          <a:endParaRPr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宅配サービスの利用対象者は視覚障害者、肢体不自由等の障害者のほか、要介護認定を受けた方もしくはそれに相当する介護手当の受給資格が認定されている方を対象とする図書館も多かった。</a:t>
          </a:r>
        </a:p>
      </xdr:txBody>
    </xdr:sp>
    <xdr:clientData/>
  </xdr:oneCellAnchor>
  <xdr:oneCellAnchor>
    <xdr:from>
      <xdr:col>2</xdr:col>
      <xdr:colOff>40215</xdr:colOff>
      <xdr:row>369</xdr:row>
      <xdr:rowOff>190</xdr:rowOff>
    </xdr:from>
    <xdr:ext cx="6293910" cy="114858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02033" y="71495417"/>
          <a:ext cx="6293910" cy="1148583"/>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入院患者・施設入所者等へのサービス内容は、</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団体貸出や移動図書館車の巡回による資料の貸出がほとんど</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であった。サービスの実施館が最も多い特別支援学校・学級に対しては、上記の他に読み聞かせやブックトーク、図書館見学や職場体験の受け入れなどが行われている。</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資料コーナーについては、「</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りんごの棚</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」またはそれに類するコーナー</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を設置している図書館が</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増え、バリアフリー映画会と併せて、</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普及</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が進んでいる。</a:t>
          </a:r>
          <a:endParaRPr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xdr:col>
      <xdr:colOff>361601</xdr:colOff>
      <xdr:row>413</xdr:row>
      <xdr:rowOff>104579</xdr:rowOff>
    </xdr:from>
    <xdr:ext cx="6429723" cy="1696512"/>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59737" y="80732261"/>
          <a:ext cx="6429723" cy="1696512"/>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資料製作の体制があると回答した図書館は</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31</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館で、県内図書館の約半数となっている。製作館数が多い資料は、布絵本（</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18</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館）、音声デイジー（</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17</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館）、点字資料（</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10</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館）となった。　各資料の製作タイトル数が多い図書館は次のとおり。</a:t>
          </a: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点字資料</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川口市（</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9</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点）　音声デイジー</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飯能市（</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69</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点）　布絵本</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飯能市（</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19</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点）</a:t>
          </a: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点字付き絵本や拡大写本を製作している図書館は少なく、テキストデータとテキストデイジーを製作している図書館は無かった。また、マルチメディアデイジーを製作しているのは県立図書館のみであった。</a:t>
          </a: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資料製作者は、音訳者・音訳ボランティアが最も多く、続いて布絵本製作者が多い。製作に対する謝金を設けている図書館数は、点訳、音訳、デイジー編集で多いが、布絵本は</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2</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館に留まった。</a:t>
          </a:r>
        </a:p>
      </xdr:txBody>
    </xdr:sp>
    <xdr:clientData/>
  </xdr:oneCellAnchor>
  <xdr:oneCellAnchor>
    <xdr:from>
      <xdr:col>2</xdr:col>
      <xdr:colOff>17407</xdr:colOff>
      <xdr:row>491</xdr:row>
      <xdr:rowOff>131332</xdr:rowOff>
    </xdr:from>
    <xdr:ext cx="6367871" cy="1032836"/>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76018" y="99029054"/>
          <a:ext cx="6367871" cy="1032836"/>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　障害者サービスに関する</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PR</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では図書館</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HP</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への案内の記載のほか、館内への案内チラシやポスターの設置、自治体広報物への情報掲載などが多かった。</a:t>
          </a:r>
          <a:endParaRPr kumimoji="1" lang="en-US" altLang="ja-JP" sz="1100">
            <a:latin typeface="Arial" panose="020B0604020202020204" pitchFamily="34" charset="0"/>
            <a:ea typeface="ＭＳ Ｐゴシック" panose="020B0600070205080204" pitchFamily="50" charset="-128"/>
            <a:cs typeface="Arial" panose="020B0604020202020204" pitchFamily="34" charset="0"/>
          </a:endParaRPr>
        </a:p>
        <a:p>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　令和</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6</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年度に開催した行事で最も多かったのは音訳者・点訳者等研修会で</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13</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件、次にバリアフリー資料の展示で</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11</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件となった。音訳者・点訳者等研修会または音訳者・点訳者等養成講座を開催した図書館数は</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14</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館で、音訳者（ボランティア含む）がいる図書館が</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21</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館あるうちの</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7</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割以下に留まった。</a:t>
          </a:r>
        </a:p>
      </xdr:txBody>
    </xdr:sp>
    <xdr:clientData/>
  </xdr:oneCellAnchor>
  <xdr:oneCellAnchor>
    <xdr:from>
      <xdr:col>2</xdr:col>
      <xdr:colOff>38099</xdr:colOff>
      <xdr:row>19</xdr:row>
      <xdr:rowOff>16458</xdr:rowOff>
    </xdr:from>
    <xdr:ext cx="6334126" cy="217717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99917" y="2319776"/>
          <a:ext cx="6334126" cy="2177179"/>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spcCol="0" rtlCol="0" anchor="t">
          <a:noAutofit/>
        </a:bodyPr>
        <a:lstStyle/>
        <a:p>
          <a:r>
            <a:rPr lang="ja-JP" altLang="en-US">
              <a:effectLst/>
              <a:latin typeface="ＭＳ Ｐゴシック" panose="020B0600070205080204" pitchFamily="50" charset="-128"/>
              <a:ea typeface="ＭＳ Ｐゴシック" panose="020B0600070205080204" pitchFamily="50" charset="-128"/>
            </a:rPr>
            <a:t>　令和</a:t>
          </a:r>
          <a:r>
            <a:rPr lang="en-US" altLang="ja-JP">
              <a:effectLst/>
              <a:latin typeface="ＭＳ Ｐゴシック" panose="020B0600070205080204" pitchFamily="50" charset="-128"/>
              <a:ea typeface="ＭＳ Ｐゴシック" panose="020B0600070205080204" pitchFamily="50" charset="-128"/>
            </a:rPr>
            <a:t>7</a:t>
          </a:r>
          <a:r>
            <a:rPr lang="ja-JP" altLang="en-US">
              <a:effectLst/>
              <a:latin typeface="ＭＳ Ｐゴシック" panose="020B0600070205080204" pitchFamily="50" charset="-128"/>
              <a:ea typeface="ＭＳ Ｐゴシック" panose="020B0600070205080204" pitchFamily="50" charset="-128"/>
            </a:rPr>
            <a:t>度の調査では、サピエ図書館の登録館が</a:t>
          </a:r>
          <a:r>
            <a:rPr lang="en-US" altLang="ja-JP">
              <a:effectLst/>
              <a:latin typeface="ＭＳ Ｐゴシック" panose="020B0600070205080204" pitchFamily="50" charset="-128"/>
              <a:ea typeface="ＭＳ Ｐゴシック" panose="020B0600070205080204" pitchFamily="50" charset="-128"/>
            </a:rPr>
            <a:t>17</a:t>
          </a:r>
          <a:r>
            <a:rPr lang="ja-JP" altLang="en-US">
              <a:effectLst/>
              <a:latin typeface="ＭＳ Ｐゴシック" panose="020B0600070205080204" pitchFamily="50" charset="-128"/>
              <a:ea typeface="ＭＳ Ｐゴシック" panose="020B0600070205080204" pitchFamily="50" charset="-128"/>
            </a:rPr>
            <a:t>館となり、うち</a:t>
          </a:r>
          <a:r>
            <a:rPr lang="en-US" altLang="ja-JP">
              <a:effectLst/>
              <a:latin typeface="ＭＳ Ｐゴシック" panose="020B0600070205080204" pitchFamily="50" charset="-128"/>
              <a:ea typeface="ＭＳ Ｐゴシック" panose="020B0600070205080204" pitchFamily="50" charset="-128"/>
            </a:rPr>
            <a:t>7</a:t>
          </a:r>
          <a:r>
            <a:rPr lang="ja-JP" altLang="en-US">
              <a:effectLst/>
              <a:latin typeface="ＭＳ Ｐゴシック" panose="020B0600070205080204" pitchFamily="50" charset="-128"/>
              <a:ea typeface="ＭＳ Ｐゴシック" panose="020B0600070205080204" pitchFamily="50" charset="-128"/>
            </a:rPr>
            <a:t>館はサピエ図書館とみなサーチをどちらも登録していました。対面朗読室・録音室は県内の約</a:t>
          </a:r>
          <a:r>
            <a:rPr lang="en-US" altLang="ja-JP">
              <a:effectLst/>
              <a:latin typeface="ＭＳ Ｐゴシック" panose="020B0600070205080204" pitchFamily="50" charset="-128"/>
              <a:ea typeface="ＭＳ Ｐゴシック" panose="020B0600070205080204" pitchFamily="50" charset="-128"/>
            </a:rPr>
            <a:t>7</a:t>
          </a:r>
          <a:r>
            <a:rPr lang="ja-JP" altLang="en-US">
              <a:effectLst/>
              <a:latin typeface="ＭＳ Ｐゴシック" panose="020B0600070205080204" pitchFamily="50" charset="-128"/>
              <a:ea typeface="ＭＳ Ｐゴシック" panose="020B0600070205080204" pitchFamily="50" charset="-128"/>
            </a:rPr>
            <a:t>割の図書館で設置が進んでいます。対面朗読を実施している図書館が</a:t>
          </a:r>
          <a:r>
            <a:rPr lang="en-US" altLang="ja-JP">
              <a:effectLst/>
              <a:latin typeface="ＭＳ Ｐゴシック" panose="020B0600070205080204" pitchFamily="50" charset="-128"/>
              <a:ea typeface="ＭＳ Ｐゴシック" panose="020B0600070205080204" pitchFamily="50" charset="-128"/>
            </a:rPr>
            <a:t>41</a:t>
          </a:r>
          <a:r>
            <a:rPr lang="ja-JP" altLang="en-US">
              <a:effectLst/>
              <a:latin typeface="ＭＳ Ｐゴシック" panose="020B0600070205080204" pitchFamily="50" charset="-128"/>
              <a:ea typeface="ＭＳ Ｐゴシック" panose="020B0600070205080204" pitchFamily="50" charset="-128"/>
            </a:rPr>
            <a:t>館あるうち、オンラインによる対面朗読の実施館は</a:t>
          </a:r>
          <a:r>
            <a:rPr lang="en-US" altLang="ja-JP">
              <a:effectLst/>
              <a:latin typeface="ＭＳ Ｐゴシック" panose="020B0600070205080204" pitchFamily="50" charset="-128"/>
              <a:ea typeface="ＭＳ Ｐゴシック" panose="020B0600070205080204" pitchFamily="50" charset="-128"/>
            </a:rPr>
            <a:t>3</a:t>
          </a:r>
          <a:r>
            <a:rPr lang="ja-JP" altLang="en-US">
              <a:effectLst/>
              <a:latin typeface="ＭＳ Ｐゴシック" panose="020B0600070205080204" pitchFamily="50" charset="-128"/>
              <a:ea typeface="ＭＳ Ｐゴシック" panose="020B0600070205080204" pitchFamily="50" charset="-128"/>
            </a:rPr>
            <a:t>館でした。</a:t>
          </a:r>
        </a:p>
        <a:p>
          <a:r>
            <a:rPr lang="ja-JP" altLang="en-US">
              <a:effectLst/>
              <a:latin typeface="ＭＳ Ｐゴシック" panose="020B0600070205080204" pitchFamily="50" charset="-128"/>
              <a:ea typeface="ＭＳ Ｐゴシック" panose="020B0600070205080204" pitchFamily="50" charset="-128"/>
            </a:rPr>
            <a:t>　郵送貸出については、視覚障害者への点字・録音資料の無料郵送貸出を実施している図書館が</a:t>
          </a:r>
          <a:r>
            <a:rPr lang="en-US" altLang="ja-JP">
              <a:effectLst/>
              <a:latin typeface="ＭＳ Ｐゴシック" panose="020B0600070205080204" pitchFamily="50" charset="-128"/>
              <a:ea typeface="ＭＳ Ｐゴシック" panose="020B0600070205080204" pitchFamily="50" charset="-128"/>
            </a:rPr>
            <a:t>41</a:t>
          </a:r>
          <a:r>
            <a:rPr lang="ja-JP" altLang="en-US">
              <a:effectLst/>
              <a:latin typeface="ＭＳ Ｐゴシック" panose="020B0600070205080204" pitchFamily="50" charset="-128"/>
              <a:ea typeface="ＭＳ Ｐゴシック" panose="020B0600070205080204" pitchFamily="50" charset="-128"/>
            </a:rPr>
            <a:t>館にのぼりました。職員等による宅配サービスを実施している図書館は</a:t>
          </a:r>
          <a:r>
            <a:rPr lang="en-US" altLang="ja-JP">
              <a:effectLst/>
              <a:latin typeface="ＭＳ Ｐゴシック" panose="020B0600070205080204" pitchFamily="50" charset="-128"/>
              <a:ea typeface="ＭＳ Ｐゴシック" panose="020B0600070205080204" pitchFamily="50" charset="-128"/>
            </a:rPr>
            <a:t>15</a:t>
          </a:r>
          <a:r>
            <a:rPr lang="ja-JP" altLang="en-US">
              <a:effectLst/>
              <a:latin typeface="ＭＳ Ｐゴシック" panose="020B0600070205080204" pitchFamily="50" charset="-128"/>
              <a:ea typeface="ＭＳ Ｐゴシック" panose="020B0600070205080204" pitchFamily="50" charset="-128"/>
            </a:rPr>
            <a:t>館で、利用対象者として視覚障害者、肢体不自由等の障害者のほか、要介護認定を受けた方を対象とする図書館も多くありました。</a:t>
          </a:r>
        </a:p>
        <a:p>
          <a:r>
            <a:rPr lang="ja-JP" altLang="en-US">
              <a:effectLst/>
              <a:latin typeface="ＭＳ Ｐゴシック" panose="020B0600070205080204" pitchFamily="50" charset="-128"/>
              <a:ea typeface="ＭＳ Ｐゴシック" panose="020B0600070205080204" pitchFamily="50" charset="-128"/>
            </a:rPr>
            <a:t>　資料製作を行っている図書館は約半数で、音声デイジーのほか、布絵本や点字資料の製作が多く行われています。「りんごの棚」またはそれに類するコーナーを設置している図書館が増え、バリアフリー映画会と併せて、普及が進んでいることが伺えます。障害者サービスの主な</a:t>
          </a:r>
          <a:r>
            <a:rPr lang="en-US" altLang="ja-JP">
              <a:effectLst/>
              <a:latin typeface="ＭＳ Ｐゴシック" panose="020B0600070205080204" pitchFamily="50" charset="-128"/>
              <a:ea typeface="ＭＳ Ｐゴシック" panose="020B0600070205080204" pitchFamily="50" charset="-128"/>
            </a:rPr>
            <a:t>PR</a:t>
          </a:r>
          <a:r>
            <a:rPr lang="ja-JP" altLang="en-US">
              <a:effectLst/>
              <a:latin typeface="ＭＳ Ｐゴシック" panose="020B0600070205080204" pitchFamily="50" charset="-128"/>
              <a:ea typeface="ＭＳ Ｐゴシック" panose="020B0600070205080204" pitchFamily="50" charset="-128"/>
            </a:rPr>
            <a:t>方法は、チラシやポスターの設置から図書館</a:t>
          </a:r>
          <a:r>
            <a:rPr lang="en-US" altLang="ja-JP">
              <a:effectLst/>
              <a:latin typeface="ＭＳ Ｐゴシック" panose="020B0600070205080204" pitchFamily="50" charset="-128"/>
              <a:ea typeface="ＭＳ Ｐゴシック" panose="020B0600070205080204" pitchFamily="50" charset="-128"/>
            </a:rPr>
            <a:t>HP</a:t>
          </a:r>
          <a:r>
            <a:rPr lang="ja-JP" altLang="en-US">
              <a:effectLst/>
              <a:latin typeface="ＭＳ Ｐゴシック" panose="020B0600070205080204" pitchFamily="50" charset="-128"/>
              <a:ea typeface="ＭＳ Ｐゴシック" panose="020B0600070205080204" pitchFamily="50" charset="-128"/>
            </a:rPr>
            <a:t>への情報掲載や</a:t>
          </a:r>
          <a:r>
            <a:rPr lang="en-US" altLang="ja-JP">
              <a:effectLst/>
              <a:latin typeface="ＭＳ Ｐゴシック" panose="020B0600070205080204" pitchFamily="50" charset="-128"/>
              <a:ea typeface="ＭＳ Ｐゴシック" panose="020B0600070205080204" pitchFamily="50" charset="-128"/>
            </a:rPr>
            <a:t>SNS</a:t>
          </a:r>
          <a:r>
            <a:rPr lang="ja-JP" altLang="en-US">
              <a:effectLst/>
              <a:latin typeface="ＭＳ Ｐゴシック" panose="020B0600070205080204" pitchFamily="50" charset="-128"/>
              <a:ea typeface="ＭＳ Ｐゴシック" panose="020B0600070205080204" pitchFamily="50" charset="-128"/>
            </a:rPr>
            <a:t>等による電子媒体による広報に移行が進んでいるほか、自治体広報物に情報を掲載している図書館が</a:t>
          </a:r>
          <a:r>
            <a:rPr lang="en-US" altLang="ja-JP">
              <a:effectLst/>
              <a:latin typeface="ＭＳ Ｐゴシック" panose="020B0600070205080204" pitchFamily="50" charset="-128"/>
              <a:ea typeface="ＭＳ Ｐゴシック" panose="020B0600070205080204" pitchFamily="50" charset="-128"/>
            </a:rPr>
            <a:t>20</a:t>
          </a:r>
          <a:r>
            <a:rPr lang="ja-JP" altLang="en-US">
              <a:effectLst/>
              <a:latin typeface="ＭＳ Ｐゴシック" panose="020B0600070205080204" pitchFamily="50" charset="-128"/>
              <a:ea typeface="ＭＳ Ｐゴシック" panose="020B0600070205080204" pitchFamily="50" charset="-128"/>
            </a:rPr>
            <a:t>館にのぼりました。</a:t>
          </a:r>
          <a:endParaRPr lang="en-US" altLang="ja-JP">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xdr:col>
      <xdr:colOff>1</xdr:colOff>
      <xdr:row>35</xdr:row>
      <xdr:rowOff>63500</xdr:rowOff>
    </xdr:from>
    <xdr:ext cx="1887682" cy="359073"/>
    <xdr:sp macro="" textlink="">
      <xdr:nvSpPr>
        <xdr:cNvPr id="13" name="テキスト ボックス 12">
          <a:extLst>
            <a:ext uri="{FF2B5EF4-FFF2-40B4-BE49-F238E27FC236}">
              <a16:creationId xmlns:a16="http://schemas.microsoft.com/office/drawing/2014/main" id="{4933824A-8A86-4211-8273-75299D9D170E}"/>
            </a:ext>
          </a:extLst>
        </xdr:cNvPr>
        <xdr:cNvSpPr txBox="1"/>
      </xdr:nvSpPr>
      <xdr:spPr>
        <a:xfrm>
          <a:off x="461819" y="4266045"/>
          <a:ext cx="1887682" cy="35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600">
              <a:latin typeface="ＭＳ Ｐゴシック" panose="020B0600070205080204" pitchFamily="50" charset="-128"/>
              <a:ea typeface="ＭＳ Ｐゴシック" panose="020B0600070205080204" pitchFamily="50" charset="-128"/>
            </a:rPr>
            <a:t>2</a:t>
          </a:r>
          <a:r>
            <a:rPr kumimoji="1" lang="ja-JP" altLang="en-US" sz="1600" baseline="0">
              <a:latin typeface="ＭＳ Ｐゴシック" panose="020B0600070205080204" pitchFamily="50" charset="-128"/>
              <a:ea typeface="ＭＳ Ｐゴシック" panose="020B0600070205080204" pitchFamily="50" charset="-128"/>
            </a:rPr>
            <a:t>　調査の概要</a:t>
          </a:r>
          <a:endParaRPr kumimoji="1" lang="ja-JP" altLang="en-US" sz="16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34637</xdr:colOff>
      <xdr:row>52</xdr:row>
      <xdr:rowOff>103908</xdr:rowOff>
    </xdr:from>
    <xdr:to>
      <xdr:col>7</xdr:col>
      <xdr:colOff>669637</xdr:colOff>
      <xdr:row>57</xdr:row>
      <xdr:rowOff>17319</xdr:rowOff>
    </xdr:to>
    <xdr:sp macro="" textlink="">
      <xdr:nvSpPr>
        <xdr:cNvPr id="17" name="テキスト ボックス 16">
          <a:extLst>
            <a:ext uri="{FF2B5EF4-FFF2-40B4-BE49-F238E27FC236}">
              <a16:creationId xmlns:a16="http://schemas.microsoft.com/office/drawing/2014/main" id="{378DFC4F-15F0-4D86-8121-75F45B83FE4B}"/>
            </a:ext>
          </a:extLst>
        </xdr:cNvPr>
        <xdr:cNvSpPr txBox="1"/>
      </xdr:nvSpPr>
      <xdr:spPr>
        <a:xfrm>
          <a:off x="4566228" y="6857999"/>
          <a:ext cx="2557318" cy="663865"/>
        </a:xfrm>
        <a:prstGeom prst="rect">
          <a:avLst/>
        </a:prstGeom>
        <a:noFill/>
        <a:ln w="9525"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Arial" panose="020B0604020202020204" pitchFamily="34" charset="0"/>
              <a:ea typeface="ＭＳ Ｐゴシック" panose="020B0600070205080204" pitchFamily="50" charset="-128"/>
              <a:cs typeface="Arial" panose="020B0604020202020204" pitchFamily="34" charset="0"/>
            </a:rPr>
            <a:t>回答館</a:t>
          </a:r>
          <a:r>
            <a:rPr kumimoji="1" lang="en-US" altLang="ja-JP" sz="1600">
              <a:latin typeface="Arial" panose="020B0604020202020204" pitchFamily="34" charset="0"/>
              <a:ea typeface="ＭＳ Ｐゴシック" panose="020B0600070205080204" pitchFamily="50" charset="-128"/>
              <a:cs typeface="Arial" panose="020B0604020202020204" pitchFamily="34" charset="0"/>
            </a:rPr>
            <a:t>(</a:t>
          </a:r>
          <a:r>
            <a:rPr kumimoji="1" lang="ja-JP" altLang="en-US" sz="1600">
              <a:latin typeface="Arial" panose="020B0604020202020204" pitchFamily="34" charset="0"/>
              <a:ea typeface="ＭＳ Ｐゴシック" panose="020B0600070205080204" pitchFamily="50" charset="-128"/>
              <a:cs typeface="Arial" panose="020B0604020202020204" pitchFamily="34" charset="0"/>
            </a:rPr>
            <a:t>自治体</a:t>
          </a:r>
          <a:r>
            <a:rPr kumimoji="1" lang="ja-JP" altLang="en-US" sz="1600" b="0" i="0" u="none" strike="noStrike" kern="0" cap="none" spc="0" normalizeH="0" baseline="0" noProof="0">
              <a:ln>
                <a:noFill/>
              </a:ln>
              <a:solidFill>
                <a:prstClr val="black"/>
              </a:solidFill>
              <a:effectLst/>
              <a:uLnTx/>
              <a:uFillTx/>
              <a:latin typeface="Arial" panose="020B0604020202020204" pitchFamily="34" charset="0"/>
              <a:ea typeface="ＭＳ Ｐゴシック" panose="020B0600070205080204" pitchFamily="50" charset="-128"/>
              <a:cs typeface="Arial" panose="020B0604020202020204" pitchFamily="34" charset="0"/>
            </a:rPr>
            <a:t>数</a:t>
          </a:r>
          <a:r>
            <a:rPr kumimoji="1" lang="en-US" altLang="ja-JP" sz="1600">
              <a:latin typeface="Arial" panose="020B0604020202020204" pitchFamily="34" charset="0"/>
              <a:ea typeface="ＭＳ Ｐゴシック" panose="020B0600070205080204" pitchFamily="50" charset="-128"/>
              <a:cs typeface="Arial" panose="020B0604020202020204" pitchFamily="34" charset="0"/>
            </a:rPr>
            <a:t>)=64</a:t>
          </a:r>
        </a:p>
        <a:p>
          <a:r>
            <a:rPr kumimoji="1" lang="ja-JP" altLang="en-US" sz="1600">
              <a:latin typeface="Arial" panose="020B0604020202020204" pitchFamily="34" charset="0"/>
              <a:ea typeface="ＭＳ Ｐゴシック" panose="020B0600070205080204" pitchFamily="50" charset="-128"/>
              <a:cs typeface="Arial" panose="020B0604020202020204" pitchFamily="34" charset="0"/>
            </a:rPr>
            <a:t>回答率　</a:t>
          </a:r>
          <a:r>
            <a:rPr kumimoji="1" lang="en-US" altLang="ja-JP" sz="1600">
              <a:latin typeface="Arial" panose="020B0604020202020204" pitchFamily="34" charset="0"/>
              <a:ea typeface="ＭＳ Ｐゴシック" panose="020B0600070205080204" pitchFamily="50" charset="-128"/>
              <a:cs typeface="Arial" panose="020B0604020202020204" pitchFamily="34" charset="0"/>
            </a:rPr>
            <a:t>100</a:t>
          </a:r>
          <a:r>
            <a:rPr kumimoji="1" lang="ja-JP" altLang="en-US" sz="1600">
              <a:latin typeface="Arial" panose="020B0604020202020204" pitchFamily="34" charset="0"/>
              <a:ea typeface="ＭＳ Ｐゴシック" panose="020B0600070205080204" pitchFamily="50" charset="-128"/>
              <a:cs typeface="Arial" panose="020B0604020202020204" pitchFamily="34" charset="0"/>
            </a:rPr>
            <a:t>％</a:t>
          </a:r>
        </a:p>
      </xdr:txBody>
    </xdr:sp>
    <xdr:clientData/>
  </xdr:twoCellAnchor>
  <xdr:oneCellAnchor>
    <xdr:from>
      <xdr:col>0</xdr:col>
      <xdr:colOff>40409</xdr:colOff>
      <xdr:row>59</xdr:row>
      <xdr:rowOff>127000</xdr:rowOff>
    </xdr:from>
    <xdr:ext cx="2274456" cy="359073"/>
    <xdr:sp macro="" textlink="">
      <xdr:nvSpPr>
        <xdr:cNvPr id="19" name="テキスト ボックス 18">
          <a:extLst>
            <a:ext uri="{FF2B5EF4-FFF2-40B4-BE49-F238E27FC236}">
              <a16:creationId xmlns:a16="http://schemas.microsoft.com/office/drawing/2014/main" id="{C408391F-F3F2-4CF1-9AF1-9FC9DBB96013}"/>
            </a:ext>
          </a:extLst>
        </xdr:cNvPr>
        <xdr:cNvSpPr txBox="1"/>
      </xdr:nvSpPr>
      <xdr:spPr>
        <a:xfrm>
          <a:off x="40409" y="7931727"/>
          <a:ext cx="2274456" cy="35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600" baseline="0">
              <a:latin typeface="ＭＳ Ｐゴシック" panose="020B0600070205080204" pitchFamily="50" charset="-128"/>
              <a:ea typeface="ＭＳ Ｐゴシック" panose="020B0600070205080204" pitchFamily="50" charset="-128"/>
            </a:rPr>
            <a:t>3</a:t>
          </a:r>
          <a:r>
            <a:rPr kumimoji="1" lang="ja-JP" altLang="en-US" sz="1600" baseline="0">
              <a:latin typeface="ＭＳ Ｐゴシック" panose="020B0600070205080204" pitchFamily="50" charset="-128"/>
              <a:ea typeface="ＭＳ Ｐゴシック" panose="020B0600070205080204" pitchFamily="50" charset="-128"/>
            </a:rPr>
            <a:t>　各設問の集計結果</a:t>
          </a:r>
          <a:endParaRPr kumimoji="1" lang="ja-JP" altLang="en-US" sz="1600">
            <a:latin typeface="ＭＳ Ｐゴシック" panose="020B0600070205080204" pitchFamily="50" charset="-128"/>
            <a:ea typeface="ＭＳ Ｐゴシック" panose="020B0600070205080204" pitchFamily="50" charset="-128"/>
          </a:endParaRPr>
        </a:p>
      </xdr:txBody>
    </xdr:sp>
    <xdr:clientData/>
  </xdr:oneCellAnchor>
  <xdr:twoCellAnchor>
    <xdr:from>
      <xdr:col>2</xdr:col>
      <xdr:colOff>11546</xdr:colOff>
      <xdr:row>9</xdr:row>
      <xdr:rowOff>46182</xdr:rowOff>
    </xdr:from>
    <xdr:to>
      <xdr:col>7</xdr:col>
      <xdr:colOff>398318</xdr:colOff>
      <xdr:row>15</xdr:row>
      <xdr:rowOff>0</xdr:rowOff>
    </xdr:to>
    <xdr:sp macro="" textlink="">
      <xdr:nvSpPr>
        <xdr:cNvPr id="3" name="テキスト ボックス 2">
          <a:extLst>
            <a:ext uri="{FF2B5EF4-FFF2-40B4-BE49-F238E27FC236}">
              <a16:creationId xmlns:a16="http://schemas.microsoft.com/office/drawing/2014/main" id="{0E13D9AC-7B25-1464-6965-BC0A307613FB}"/>
            </a:ext>
          </a:extLst>
        </xdr:cNvPr>
        <xdr:cNvSpPr txBox="1"/>
      </xdr:nvSpPr>
      <xdr:spPr>
        <a:xfrm>
          <a:off x="473364" y="1246909"/>
          <a:ext cx="6378863" cy="8774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埼玉県の公立図書館における障害者サービスは、図書館利用に障害のある人に対し、引き続き多様なサービスを展開しています。</a:t>
          </a:r>
          <a:endParaRPr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さいたま市や川越市、川口市、越谷市は以前から活発な障害者サービスを実施してきましたが、その他の市町でも、地域の実情に応じたサービスを積極的に実施しているところがあります。 </a:t>
          </a:r>
          <a:endParaRPr lang="ja-JP" altLang="ja-JP">
            <a:effectLst/>
            <a:latin typeface="ＭＳ Ｐゴシック" panose="020B0600070205080204" pitchFamily="50" charset="-128"/>
            <a:ea typeface="ＭＳ Ｐゴシック" panose="020B0600070205080204" pitchFamily="50"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1:I522"/>
  <sheetViews>
    <sheetView showGridLines="0" tabSelected="1" view="pageBreakPreview" topLeftCell="B1" zoomScale="110" zoomScaleNormal="98" zoomScaleSheetLayoutView="110" zoomScalePageLayoutView="80" workbookViewId="0">
      <selection activeCell="E62" sqref="E62"/>
    </sheetView>
  </sheetViews>
  <sheetFormatPr defaultColWidth="9" defaultRowHeight="12" x14ac:dyDescent="0.2"/>
  <cols>
    <col min="1" max="1" width="1" style="3" customWidth="1"/>
    <col min="2" max="2" width="3.796875" style="1" customWidth="1"/>
    <col min="3" max="3" width="2.59765625" style="1" customWidth="1"/>
    <col min="4" max="4" width="29.53125" style="1" customWidth="1"/>
    <col min="5" max="6" width="10.59765625" style="1" customWidth="1"/>
    <col min="7" max="8" width="9.59765625" style="1" customWidth="1"/>
    <col min="9" max="9" width="7.9296875" style="3" customWidth="1"/>
    <col min="10" max="16384" width="9" style="3"/>
  </cols>
  <sheetData>
    <row r="61" spans="2:6" ht="19" x14ac:dyDescent="0.3">
      <c r="C61" s="4"/>
      <c r="D61" s="3"/>
      <c r="E61" s="3"/>
      <c r="F61" s="3"/>
    </row>
    <row r="62" spans="2:6" ht="19" x14ac:dyDescent="0.3">
      <c r="C62" s="4"/>
      <c r="D62" s="3"/>
      <c r="E62" s="3"/>
      <c r="F62" s="3"/>
    </row>
    <row r="63" spans="2:6" ht="14" x14ac:dyDescent="0.2">
      <c r="B63" s="15" t="s">
        <v>12</v>
      </c>
      <c r="C63" s="5" t="s">
        <v>183</v>
      </c>
    </row>
    <row r="64" spans="2:6" ht="14" x14ac:dyDescent="0.2">
      <c r="B64" s="5"/>
      <c r="C64" s="5"/>
    </row>
    <row r="74" spans="3:8" x14ac:dyDescent="0.2">
      <c r="C74" s="16">
        <v>-1</v>
      </c>
      <c r="D74" s="1" t="s">
        <v>125</v>
      </c>
    </row>
    <row r="76" spans="3:8" ht="20" customHeight="1" x14ac:dyDescent="0.2">
      <c r="D76" s="19" t="s">
        <v>126</v>
      </c>
      <c r="E76" s="23" t="s">
        <v>169</v>
      </c>
      <c r="F76" s="45"/>
      <c r="G76" s="3"/>
      <c r="H76" s="2"/>
    </row>
    <row r="77" spans="3:8" ht="20" customHeight="1" x14ac:dyDescent="0.2">
      <c r="D77" s="29" t="s">
        <v>22</v>
      </c>
      <c r="E77" s="28">
        <v>20</v>
      </c>
      <c r="F77" s="8"/>
      <c r="G77" s="3"/>
      <c r="H77" s="2"/>
    </row>
    <row r="78" spans="3:8" ht="20" customHeight="1" x14ac:dyDescent="0.2">
      <c r="D78" s="29" t="s">
        <v>23</v>
      </c>
      <c r="E78" s="28">
        <v>10</v>
      </c>
      <c r="F78" s="8"/>
      <c r="G78" s="3"/>
      <c r="H78" s="2"/>
    </row>
    <row r="79" spans="3:8" ht="20" customHeight="1" x14ac:dyDescent="0.2">
      <c r="D79" s="20" t="s">
        <v>129</v>
      </c>
      <c r="E79" s="28">
        <v>18</v>
      </c>
      <c r="F79" s="8"/>
      <c r="G79" s="3"/>
      <c r="H79" s="2"/>
    </row>
    <row r="80" spans="3:8" ht="20" customHeight="1" x14ac:dyDescent="0.2">
      <c r="D80" s="20" t="s">
        <v>130</v>
      </c>
      <c r="E80" s="28">
        <v>14</v>
      </c>
      <c r="F80" s="8"/>
      <c r="G80" s="3"/>
      <c r="H80" s="2"/>
    </row>
    <row r="81" spans="3:8" ht="20" customHeight="1" x14ac:dyDescent="0.2">
      <c r="D81" s="29" t="s">
        <v>24</v>
      </c>
      <c r="E81" s="28">
        <v>2</v>
      </c>
      <c r="F81" s="8"/>
      <c r="G81" s="3"/>
      <c r="H81" s="2"/>
    </row>
    <row r="83" spans="3:8" x14ac:dyDescent="0.2">
      <c r="C83" s="16">
        <v>-2</v>
      </c>
      <c r="D83" s="1" t="s">
        <v>25</v>
      </c>
    </row>
    <row r="85" spans="3:8" ht="20" customHeight="1" x14ac:dyDescent="0.2">
      <c r="D85" s="19" t="s">
        <v>26</v>
      </c>
      <c r="E85" s="23" t="s">
        <v>169</v>
      </c>
      <c r="F85" s="45"/>
      <c r="G85" s="3"/>
      <c r="H85" s="2"/>
    </row>
    <row r="86" spans="3:8" ht="20" customHeight="1" x14ac:dyDescent="0.2">
      <c r="D86" s="29" t="s">
        <v>27</v>
      </c>
      <c r="E86" s="28">
        <v>34</v>
      </c>
      <c r="F86" s="8"/>
      <c r="G86" s="3"/>
      <c r="H86" s="2"/>
    </row>
    <row r="87" spans="3:8" ht="20" customHeight="1" x14ac:dyDescent="0.2">
      <c r="D87" s="22" t="s">
        <v>28</v>
      </c>
      <c r="E87" s="28">
        <v>12</v>
      </c>
      <c r="F87" s="8"/>
      <c r="G87" s="3"/>
      <c r="H87" s="2"/>
    </row>
    <row r="88" spans="3:8" ht="20" customHeight="1" x14ac:dyDescent="0.2">
      <c r="D88" s="22" t="s">
        <v>29</v>
      </c>
      <c r="E88" s="28">
        <v>10</v>
      </c>
      <c r="F88" s="8"/>
      <c r="G88" s="3"/>
      <c r="H88" s="2"/>
    </row>
    <row r="89" spans="3:8" ht="20" customHeight="1" x14ac:dyDescent="0.2">
      <c r="D89" s="29" t="s">
        <v>234</v>
      </c>
      <c r="E89" s="28">
        <v>3</v>
      </c>
      <c r="F89" s="8"/>
      <c r="G89" s="3"/>
      <c r="H89" s="2"/>
    </row>
    <row r="90" spans="3:8" ht="20" customHeight="1" x14ac:dyDescent="0.2">
      <c r="D90" s="29" t="s">
        <v>30</v>
      </c>
      <c r="E90" s="28">
        <v>3</v>
      </c>
      <c r="F90" s="8"/>
      <c r="G90" s="3"/>
      <c r="H90" s="2"/>
    </row>
    <row r="91" spans="3:8" ht="20" customHeight="1" x14ac:dyDescent="0.2">
      <c r="D91" s="29" t="s">
        <v>31</v>
      </c>
      <c r="E91" s="28">
        <v>2</v>
      </c>
      <c r="F91" s="8"/>
      <c r="G91" s="3"/>
      <c r="H91" s="2"/>
    </row>
    <row r="92" spans="3:8" x14ac:dyDescent="0.2">
      <c r="H92" s="8"/>
    </row>
    <row r="93" spans="3:8" x14ac:dyDescent="0.2">
      <c r="C93" s="16">
        <v>-3</v>
      </c>
      <c r="D93" s="1" t="s">
        <v>123</v>
      </c>
    </row>
    <row r="95" spans="3:8" ht="20" customHeight="1" x14ac:dyDescent="0.2">
      <c r="D95" s="19" t="s">
        <v>229</v>
      </c>
      <c r="E95" s="23" t="s">
        <v>167</v>
      </c>
      <c r="F95" s="23" t="s">
        <v>168</v>
      </c>
      <c r="G95" s="45"/>
      <c r="H95" s="45"/>
    </row>
    <row r="96" spans="3:8" ht="20" customHeight="1" x14ac:dyDescent="0.2">
      <c r="D96" s="29" t="s">
        <v>18</v>
      </c>
      <c r="E96" s="28">
        <v>17</v>
      </c>
      <c r="F96" s="30">
        <f>E96/64</f>
        <v>0.265625</v>
      </c>
      <c r="G96" s="8"/>
      <c r="H96" s="37"/>
    </row>
    <row r="97" spans="3:9" ht="20" customHeight="1" x14ac:dyDescent="0.2">
      <c r="D97" s="29" t="s">
        <v>184</v>
      </c>
      <c r="E97" s="28">
        <v>15</v>
      </c>
      <c r="F97" s="30">
        <f>E97/64</f>
        <v>0.234375</v>
      </c>
      <c r="G97" s="8"/>
      <c r="H97" s="37"/>
    </row>
    <row r="98" spans="3:9" ht="25.5" customHeight="1" x14ac:dyDescent="0.2">
      <c r="H98" s="9"/>
    </row>
    <row r="99" spans="3:9" x14ac:dyDescent="0.2">
      <c r="H99" s="9"/>
    </row>
    <row r="100" spans="3:9" x14ac:dyDescent="0.2">
      <c r="C100" s="16">
        <v>-4</v>
      </c>
      <c r="D100" s="1" t="s">
        <v>122</v>
      </c>
    </row>
    <row r="102" spans="3:9" ht="20" customHeight="1" x14ac:dyDescent="0.2">
      <c r="D102" s="19" t="s">
        <v>128</v>
      </c>
      <c r="E102" s="23" t="s">
        <v>165</v>
      </c>
      <c r="F102" s="23" t="s">
        <v>166</v>
      </c>
      <c r="G102" s="45"/>
      <c r="H102" s="45"/>
    </row>
    <row r="103" spans="3:9" ht="20" customHeight="1" x14ac:dyDescent="0.2">
      <c r="D103" s="29" t="s">
        <v>17</v>
      </c>
      <c r="E103" s="28">
        <v>60</v>
      </c>
      <c r="F103" s="30">
        <f>E103/64</f>
        <v>0.9375</v>
      </c>
      <c r="G103" s="8"/>
      <c r="H103" s="37"/>
    </row>
    <row r="104" spans="3:9" ht="20" customHeight="1" x14ac:dyDescent="0.2">
      <c r="D104" s="20" t="s">
        <v>13</v>
      </c>
      <c r="E104" s="28">
        <v>50</v>
      </c>
      <c r="F104" s="30">
        <f t="shared" ref="F104:F115" si="0">E104/64</f>
        <v>0.78125</v>
      </c>
      <c r="G104" s="8"/>
      <c r="H104" s="37"/>
    </row>
    <row r="105" spans="3:9" ht="20" customHeight="1" x14ac:dyDescent="0.2">
      <c r="D105" s="29" t="s">
        <v>14</v>
      </c>
      <c r="E105" s="28">
        <v>41</v>
      </c>
      <c r="F105" s="30">
        <f t="shared" si="0"/>
        <v>0.640625</v>
      </c>
      <c r="G105" s="8"/>
      <c r="H105" s="37"/>
    </row>
    <row r="106" spans="3:9" ht="20" customHeight="1" x14ac:dyDescent="0.2">
      <c r="D106" s="29" t="s">
        <v>138</v>
      </c>
      <c r="E106" s="28">
        <v>11</v>
      </c>
      <c r="F106" s="30">
        <f t="shared" si="0"/>
        <v>0.171875</v>
      </c>
      <c r="G106" s="8"/>
      <c r="H106" s="37"/>
    </row>
    <row r="107" spans="3:9" ht="20" customHeight="1" x14ac:dyDescent="0.2">
      <c r="D107" s="29" t="s">
        <v>139</v>
      </c>
      <c r="E107" s="28">
        <v>11</v>
      </c>
      <c r="F107" s="30">
        <f t="shared" si="0"/>
        <v>0.171875</v>
      </c>
      <c r="G107" s="8"/>
      <c r="H107" s="37"/>
    </row>
    <row r="108" spans="3:9" ht="20" customHeight="1" x14ac:dyDescent="0.2">
      <c r="D108" s="29" t="s">
        <v>243</v>
      </c>
      <c r="E108" s="28">
        <v>5</v>
      </c>
      <c r="F108" s="30">
        <f t="shared" si="0"/>
        <v>7.8125E-2</v>
      </c>
      <c r="G108" s="44"/>
      <c r="H108" s="46"/>
    </row>
    <row r="109" spans="3:9" ht="20" customHeight="1" x14ac:dyDescent="0.2">
      <c r="D109" s="20" t="s">
        <v>218</v>
      </c>
      <c r="E109" s="28">
        <v>18</v>
      </c>
      <c r="F109" s="30">
        <f t="shared" si="0"/>
        <v>0.28125</v>
      </c>
      <c r="G109" s="8"/>
      <c r="H109" s="37"/>
      <c r="I109" s="17"/>
    </row>
    <row r="110" spans="3:9" ht="20" customHeight="1" x14ac:dyDescent="0.2">
      <c r="D110" s="29" t="s">
        <v>16</v>
      </c>
      <c r="E110" s="28">
        <v>13</v>
      </c>
      <c r="F110" s="30">
        <f t="shared" si="0"/>
        <v>0.203125</v>
      </c>
      <c r="G110" s="8"/>
      <c r="H110" s="37"/>
    </row>
    <row r="111" spans="3:9" ht="20" customHeight="1" x14ac:dyDescent="0.2">
      <c r="D111" s="29" t="s">
        <v>0</v>
      </c>
      <c r="E111" s="28">
        <v>50</v>
      </c>
      <c r="F111" s="30">
        <f t="shared" si="0"/>
        <v>0.78125</v>
      </c>
      <c r="G111" s="8"/>
      <c r="H111" s="37"/>
    </row>
    <row r="112" spans="3:9" ht="20" customHeight="1" x14ac:dyDescent="0.2">
      <c r="D112" s="29" t="s">
        <v>1</v>
      </c>
      <c r="E112" s="28">
        <v>38</v>
      </c>
      <c r="F112" s="30">
        <f t="shared" si="0"/>
        <v>0.59375</v>
      </c>
      <c r="G112" s="8"/>
      <c r="H112" s="37"/>
    </row>
    <row r="113" spans="2:9" ht="20" customHeight="1" x14ac:dyDescent="0.2">
      <c r="D113" s="29" t="s">
        <v>2</v>
      </c>
      <c r="E113" s="28">
        <v>31</v>
      </c>
      <c r="F113" s="30">
        <f t="shared" si="0"/>
        <v>0.484375</v>
      </c>
      <c r="G113" s="8"/>
      <c r="H113" s="37"/>
    </row>
    <row r="114" spans="2:9" ht="20" customHeight="1" x14ac:dyDescent="0.2">
      <c r="D114" s="29" t="s">
        <v>15</v>
      </c>
      <c r="E114" s="28">
        <v>22</v>
      </c>
      <c r="F114" s="30">
        <f t="shared" si="0"/>
        <v>0.34375</v>
      </c>
      <c r="G114" s="8"/>
      <c r="H114" s="37"/>
    </row>
    <row r="115" spans="2:9" ht="20" customHeight="1" x14ac:dyDescent="0.2">
      <c r="D115" s="29" t="s">
        <v>219</v>
      </c>
      <c r="E115" s="28">
        <v>20</v>
      </c>
      <c r="F115" s="30">
        <f t="shared" si="0"/>
        <v>0.3125</v>
      </c>
      <c r="G115" s="8"/>
      <c r="H115" s="37"/>
    </row>
    <row r="116" spans="2:9" ht="20" customHeight="1" x14ac:dyDescent="0.2">
      <c r="D116" s="29" t="s">
        <v>137</v>
      </c>
      <c r="E116" s="21"/>
      <c r="F116" s="21"/>
      <c r="G116" s="6"/>
      <c r="H116" s="6"/>
    </row>
    <row r="117" spans="2:9" ht="12" customHeight="1" x14ac:dyDescent="0.2">
      <c r="E117" s="6"/>
      <c r="F117" s="6"/>
      <c r="G117" s="6"/>
      <c r="H117" s="6"/>
    </row>
    <row r="118" spans="2:9" ht="12" customHeight="1" x14ac:dyDescent="0.2">
      <c r="C118" s="16">
        <v>-5</v>
      </c>
      <c r="D118" s="1" t="s">
        <v>185</v>
      </c>
      <c r="E118" s="3"/>
    </row>
    <row r="120" spans="2:9" ht="20" customHeight="1" x14ac:dyDescent="0.2">
      <c r="D120" s="19" t="s">
        <v>127</v>
      </c>
      <c r="E120" s="23" t="s">
        <v>163</v>
      </c>
      <c r="F120" s="23" t="s">
        <v>164</v>
      </c>
      <c r="G120" s="45"/>
      <c r="H120" s="45"/>
    </row>
    <row r="121" spans="2:9" ht="20" customHeight="1" x14ac:dyDescent="0.2">
      <c r="D121" s="20" t="s">
        <v>121</v>
      </c>
      <c r="E121" s="28">
        <v>44</v>
      </c>
      <c r="F121" s="30">
        <f t="shared" ref="F121" si="1">E121/64</f>
        <v>0.6875</v>
      </c>
      <c r="G121" s="8"/>
      <c r="H121" s="37"/>
      <c r="I121" s="18"/>
    </row>
    <row r="122" spans="2:9" ht="25.5" customHeight="1" x14ac:dyDescent="0.2"/>
    <row r="124" spans="2:9" ht="14" x14ac:dyDescent="0.2">
      <c r="B124" s="15" t="s">
        <v>32</v>
      </c>
      <c r="C124" s="5" t="s">
        <v>188</v>
      </c>
    </row>
    <row r="130" spans="3:8" ht="12" customHeight="1" x14ac:dyDescent="0.2"/>
    <row r="133" spans="3:8" x14ac:dyDescent="0.2">
      <c r="C133" s="16">
        <v>-1</v>
      </c>
      <c r="D133" s="1" t="s">
        <v>33</v>
      </c>
    </row>
    <row r="135" spans="3:8" ht="20" customHeight="1" x14ac:dyDescent="0.2">
      <c r="D135" s="19" t="s">
        <v>33</v>
      </c>
      <c r="E135" s="23" t="s">
        <v>169</v>
      </c>
      <c r="F135" s="23" t="s">
        <v>171</v>
      </c>
      <c r="G135" s="45"/>
      <c r="H135" s="45"/>
    </row>
    <row r="136" spans="3:8" ht="20" customHeight="1" x14ac:dyDescent="0.2">
      <c r="D136" s="29" t="s">
        <v>34</v>
      </c>
      <c r="E136" s="28">
        <v>41</v>
      </c>
      <c r="F136" s="38">
        <f>E136/64</f>
        <v>0.640625</v>
      </c>
      <c r="G136" s="8"/>
      <c r="H136" s="37"/>
    </row>
    <row r="137" spans="3:8" x14ac:dyDescent="0.2">
      <c r="G137" s="8"/>
      <c r="H137" s="37"/>
    </row>
    <row r="138" spans="3:8" x14ac:dyDescent="0.2">
      <c r="C138" s="16">
        <v>-2</v>
      </c>
      <c r="D138" s="1" t="s">
        <v>189</v>
      </c>
    </row>
    <row r="140" spans="3:8" ht="20" customHeight="1" x14ac:dyDescent="0.2">
      <c r="D140" s="23"/>
      <c r="E140" s="23" t="s">
        <v>172</v>
      </c>
      <c r="F140" s="45"/>
      <c r="G140" s="3"/>
    </row>
    <row r="141" spans="3:8" ht="20" customHeight="1" x14ac:dyDescent="0.2">
      <c r="D141" s="24" t="s">
        <v>131</v>
      </c>
      <c r="E141" s="24">
        <v>59</v>
      </c>
      <c r="F141" s="47"/>
      <c r="G141" s="3"/>
    </row>
    <row r="142" spans="3:8" x14ac:dyDescent="0.2">
      <c r="G142" s="8"/>
      <c r="H142" s="37"/>
    </row>
    <row r="143" spans="3:8" x14ac:dyDescent="0.2">
      <c r="C143" s="16">
        <v>-3</v>
      </c>
      <c r="D143" s="1" t="s">
        <v>190</v>
      </c>
    </row>
    <row r="145" spans="2:8" ht="20" customHeight="1" x14ac:dyDescent="0.2">
      <c r="D145" s="23"/>
      <c r="E145" s="23" t="s">
        <v>172</v>
      </c>
      <c r="F145" s="45"/>
      <c r="G145" s="3"/>
    </row>
    <row r="146" spans="2:8" ht="20" customHeight="1" x14ac:dyDescent="0.2">
      <c r="D146" s="25" t="s">
        <v>233</v>
      </c>
      <c r="E146" s="25">
        <v>1947</v>
      </c>
      <c r="F146" s="9"/>
      <c r="G146" s="3"/>
    </row>
    <row r="148" spans="2:8" x14ac:dyDescent="0.2">
      <c r="C148" s="16">
        <v>-4</v>
      </c>
      <c r="D148" s="1" t="s">
        <v>191</v>
      </c>
    </row>
    <row r="150" spans="2:8" ht="20" customHeight="1" x14ac:dyDescent="0.2">
      <c r="D150" s="19" t="s">
        <v>35</v>
      </c>
      <c r="E150" s="23" t="s">
        <v>170</v>
      </c>
      <c r="F150" s="23" t="s">
        <v>225</v>
      </c>
      <c r="G150" s="45"/>
      <c r="H150" s="48"/>
    </row>
    <row r="151" spans="2:8" ht="20" customHeight="1" x14ac:dyDescent="0.2">
      <c r="D151" s="29" t="s">
        <v>136</v>
      </c>
      <c r="E151" s="28">
        <v>5</v>
      </c>
      <c r="F151" s="30">
        <f>E151/E136</f>
        <v>0.12195121951219512</v>
      </c>
      <c r="G151" s="8"/>
      <c r="H151" s="37"/>
    </row>
    <row r="152" spans="2:8" ht="20" customHeight="1" x14ac:dyDescent="0.2">
      <c r="D152" s="29" t="s">
        <v>135</v>
      </c>
      <c r="E152" s="28">
        <v>1</v>
      </c>
      <c r="F152" s="30">
        <f>E152/E136</f>
        <v>2.4390243902439025E-2</v>
      </c>
      <c r="G152" s="8"/>
      <c r="H152" s="37"/>
    </row>
    <row r="153" spans="2:8" ht="20" customHeight="1" x14ac:dyDescent="0.2">
      <c r="D153" s="26" t="s">
        <v>3</v>
      </c>
      <c r="E153" s="28">
        <v>5</v>
      </c>
      <c r="F153" s="30">
        <f>E153/E136</f>
        <v>0.12195121951219512</v>
      </c>
      <c r="G153" s="8"/>
      <c r="H153" s="37"/>
    </row>
    <row r="154" spans="2:8" ht="20" customHeight="1" x14ac:dyDescent="0.2">
      <c r="D154" s="26" t="s">
        <v>36</v>
      </c>
      <c r="E154" s="28">
        <v>15</v>
      </c>
      <c r="F154" s="30">
        <f>E154/E136</f>
        <v>0.36585365853658536</v>
      </c>
      <c r="G154" s="8"/>
      <c r="H154" s="37"/>
    </row>
    <row r="155" spans="2:8" ht="20" customHeight="1" x14ac:dyDescent="0.2">
      <c r="D155" s="29" t="s">
        <v>37</v>
      </c>
      <c r="E155" s="28">
        <v>15</v>
      </c>
      <c r="F155" s="30">
        <f>E155/E136</f>
        <v>0.36585365853658536</v>
      </c>
      <c r="G155" s="8"/>
      <c r="H155" s="37"/>
    </row>
    <row r="156" spans="2:8" ht="25.5" customHeight="1" x14ac:dyDescent="0.2">
      <c r="E156" s="8"/>
      <c r="F156" s="37"/>
      <c r="G156" s="8"/>
      <c r="H156" s="37"/>
    </row>
    <row r="158" spans="2:8" ht="14" x14ac:dyDescent="0.2">
      <c r="B158" s="5" t="s">
        <v>38</v>
      </c>
      <c r="C158" s="5" t="s">
        <v>69</v>
      </c>
    </row>
    <row r="175" spans="3:4" x14ac:dyDescent="0.2">
      <c r="C175" s="16">
        <v>-1</v>
      </c>
      <c r="D175" s="1" t="s">
        <v>186</v>
      </c>
    </row>
    <row r="177" spans="3:8" ht="20" customHeight="1" x14ac:dyDescent="0.2">
      <c r="D177" s="19" t="s">
        <v>70</v>
      </c>
      <c r="E177" s="23" t="s">
        <v>174</v>
      </c>
      <c r="F177" s="23" t="s">
        <v>175</v>
      </c>
      <c r="G177" s="45"/>
      <c r="H177" s="45"/>
    </row>
    <row r="178" spans="3:8" ht="20" customHeight="1" x14ac:dyDescent="0.2">
      <c r="D178" s="29" t="s">
        <v>235</v>
      </c>
      <c r="E178" s="28">
        <v>58</v>
      </c>
      <c r="F178" s="33">
        <v>13203</v>
      </c>
      <c r="G178" s="8"/>
      <c r="H178" s="49"/>
    </row>
    <row r="179" spans="3:8" ht="20" customHeight="1" x14ac:dyDescent="0.2">
      <c r="D179" s="29" t="s">
        <v>71</v>
      </c>
      <c r="E179" s="28">
        <v>35</v>
      </c>
      <c r="F179" s="33">
        <v>11078</v>
      </c>
      <c r="G179" s="8"/>
      <c r="H179" s="49"/>
    </row>
    <row r="180" spans="3:8" ht="20" customHeight="1" x14ac:dyDescent="0.2">
      <c r="D180" s="29" t="s">
        <v>72</v>
      </c>
      <c r="E180" s="31">
        <v>35</v>
      </c>
      <c r="F180" s="41">
        <v>8891</v>
      </c>
      <c r="G180" s="50"/>
      <c r="H180" s="51"/>
    </row>
    <row r="181" spans="3:8" ht="20" customHeight="1" x14ac:dyDescent="0.2">
      <c r="D181" s="29" t="s">
        <v>73</v>
      </c>
      <c r="E181" s="31">
        <v>24</v>
      </c>
      <c r="F181" s="41">
        <v>3346</v>
      </c>
      <c r="G181" s="50"/>
      <c r="H181" s="51"/>
    </row>
    <row r="182" spans="3:8" ht="20" customHeight="1" x14ac:dyDescent="0.2">
      <c r="D182" s="29" t="s">
        <v>74</v>
      </c>
      <c r="E182" s="28">
        <v>1</v>
      </c>
      <c r="F182" s="32">
        <v>4</v>
      </c>
      <c r="G182" s="8"/>
      <c r="H182" s="52"/>
    </row>
    <row r="183" spans="3:8" ht="20" customHeight="1" x14ac:dyDescent="0.2">
      <c r="D183" s="29" t="s">
        <v>4</v>
      </c>
      <c r="E183" s="28">
        <v>0</v>
      </c>
      <c r="F183" s="33">
        <v>0</v>
      </c>
      <c r="G183" s="8"/>
      <c r="H183" s="49"/>
    </row>
    <row r="184" spans="3:8" ht="20" customHeight="1" x14ac:dyDescent="0.2">
      <c r="D184" s="29" t="s">
        <v>134</v>
      </c>
      <c r="E184" s="28">
        <v>9</v>
      </c>
      <c r="F184" s="32">
        <v>2799</v>
      </c>
      <c r="G184" s="8"/>
      <c r="H184" s="52"/>
    </row>
    <row r="185" spans="3:8" ht="20" customHeight="1" x14ac:dyDescent="0.2">
      <c r="D185" s="29" t="s">
        <v>140</v>
      </c>
      <c r="E185" s="28">
        <v>38</v>
      </c>
      <c r="F185" s="33">
        <v>1354</v>
      </c>
      <c r="G185" s="8"/>
      <c r="H185" s="49"/>
    </row>
    <row r="186" spans="3:8" ht="20" customHeight="1" x14ac:dyDescent="0.2">
      <c r="D186" s="29" t="s">
        <v>75</v>
      </c>
      <c r="E186" s="28">
        <v>53</v>
      </c>
      <c r="F186" s="33">
        <v>2203</v>
      </c>
      <c r="G186" s="8"/>
      <c r="H186" s="49"/>
    </row>
    <row r="187" spans="3:8" ht="20" customHeight="1" x14ac:dyDescent="0.2">
      <c r="D187" s="29" t="s">
        <v>76</v>
      </c>
      <c r="E187" s="28">
        <v>32</v>
      </c>
      <c r="F187" s="33">
        <v>1126</v>
      </c>
      <c r="G187" s="8"/>
      <c r="H187" s="49"/>
    </row>
    <row r="188" spans="3:8" ht="12" customHeight="1" x14ac:dyDescent="0.2">
      <c r="D188" s="3"/>
      <c r="E188" s="3"/>
      <c r="F188" s="3"/>
      <c r="G188" s="3"/>
      <c r="H188" s="3"/>
    </row>
    <row r="190" spans="3:8" x14ac:dyDescent="0.2">
      <c r="C190" s="16">
        <v>-2</v>
      </c>
      <c r="D190" s="1" t="s">
        <v>187</v>
      </c>
    </row>
    <row r="192" spans="3:8" ht="20" customHeight="1" x14ac:dyDescent="0.2">
      <c r="D192" s="19" t="s">
        <v>70</v>
      </c>
      <c r="E192" s="23" t="s">
        <v>176</v>
      </c>
      <c r="F192" s="45"/>
      <c r="G192" s="45"/>
      <c r="H192" s="3"/>
    </row>
    <row r="193" spans="2:8" ht="20" customHeight="1" x14ac:dyDescent="0.2">
      <c r="D193" s="29" t="s">
        <v>236</v>
      </c>
      <c r="E193" s="33">
        <v>4585</v>
      </c>
      <c r="F193" s="8"/>
      <c r="G193" s="49"/>
      <c r="H193" s="40"/>
    </row>
    <row r="194" spans="2:8" ht="20" customHeight="1" x14ac:dyDescent="0.2">
      <c r="D194" s="29" t="s">
        <v>71</v>
      </c>
      <c r="E194" s="33">
        <v>297</v>
      </c>
      <c r="F194" s="8"/>
      <c r="G194" s="49"/>
      <c r="H194" s="3"/>
    </row>
    <row r="195" spans="2:8" ht="20" customHeight="1" x14ac:dyDescent="0.2">
      <c r="D195" s="29" t="s">
        <v>72</v>
      </c>
      <c r="E195" s="41">
        <v>21429</v>
      </c>
      <c r="F195" s="50"/>
      <c r="G195" s="51"/>
      <c r="H195" s="40"/>
    </row>
    <row r="196" spans="2:8" ht="20" customHeight="1" x14ac:dyDescent="0.2">
      <c r="D196" s="29" t="s">
        <v>73</v>
      </c>
      <c r="E196" s="42">
        <v>62</v>
      </c>
      <c r="F196" s="50"/>
      <c r="G196" s="53"/>
      <c r="H196" s="3"/>
    </row>
    <row r="197" spans="2:8" ht="20" customHeight="1" x14ac:dyDescent="0.2">
      <c r="D197" s="29" t="s">
        <v>74</v>
      </c>
      <c r="E197" s="32">
        <v>0</v>
      </c>
      <c r="F197" s="44"/>
      <c r="G197" s="52"/>
      <c r="H197" s="3"/>
    </row>
    <row r="198" spans="2:8" ht="20" customHeight="1" x14ac:dyDescent="0.2">
      <c r="D198" s="29" t="s">
        <v>4</v>
      </c>
      <c r="E198" s="32">
        <v>0</v>
      </c>
      <c r="F198" s="8"/>
      <c r="G198" s="52"/>
      <c r="H198" s="3"/>
    </row>
    <row r="199" spans="2:8" ht="20" customHeight="1" x14ac:dyDescent="0.2">
      <c r="D199" s="29" t="s">
        <v>134</v>
      </c>
      <c r="E199" s="32">
        <v>2789</v>
      </c>
      <c r="F199" s="44"/>
      <c r="G199" s="52"/>
      <c r="H199" s="3"/>
    </row>
    <row r="200" spans="2:8" ht="20" customHeight="1" x14ac:dyDescent="0.2">
      <c r="D200" s="29" t="s">
        <v>140</v>
      </c>
      <c r="E200" s="33">
        <v>1480</v>
      </c>
      <c r="F200" s="8"/>
      <c r="G200" s="49"/>
      <c r="H200" s="40"/>
    </row>
    <row r="201" spans="2:8" ht="20" customHeight="1" x14ac:dyDescent="0.2">
      <c r="D201" s="29" t="s">
        <v>75</v>
      </c>
      <c r="E201" s="33">
        <v>733</v>
      </c>
      <c r="F201" s="8"/>
      <c r="G201" s="49"/>
      <c r="H201" s="3"/>
    </row>
    <row r="202" spans="2:8" ht="20" customHeight="1" x14ac:dyDescent="0.2">
      <c r="D202" s="29" t="s">
        <v>76</v>
      </c>
      <c r="E202" s="33">
        <v>5421</v>
      </c>
      <c r="F202" s="8"/>
      <c r="G202" s="49"/>
      <c r="H202" s="3"/>
    </row>
    <row r="203" spans="2:8" ht="12" customHeight="1" x14ac:dyDescent="0.2">
      <c r="D203" s="3"/>
      <c r="E203" s="3"/>
      <c r="F203" s="3"/>
      <c r="G203" s="3"/>
      <c r="H203" s="3"/>
    </row>
    <row r="204" spans="2:8" ht="25.5" customHeight="1" x14ac:dyDescent="0.2">
      <c r="G204" s="11"/>
      <c r="H204" s="12"/>
    </row>
    <row r="206" spans="2:8" ht="14" x14ac:dyDescent="0.2">
      <c r="B206" s="15" t="s">
        <v>68</v>
      </c>
      <c r="C206" s="5" t="s">
        <v>39</v>
      </c>
    </row>
    <row r="219" spans="3:8" x14ac:dyDescent="0.2">
      <c r="C219" s="16">
        <v>-1</v>
      </c>
      <c r="D219" s="1" t="s">
        <v>40</v>
      </c>
    </row>
    <row r="221" spans="3:8" ht="20" customHeight="1" x14ac:dyDescent="0.2">
      <c r="D221" s="19" t="s">
        <v>40</v>
      </c>
      <c r="E221" s="23" t="s">
        <v>170</v>
      </c>
      <c r="F221" s="23" t="s">
        <v>173</v>
      </c>
      <c r="G221" s="45"/>
      <c r="H221" s="45"/>
    </row>
    <row r="222" spans="3:8" ht="20" customHeight="1" x14ac:dyDescent="0.2">
      <c r="D222" s="29" t="s">
        <v>41</v>
      </c>
      <c r="E222" s="28">
        <v>41</v>
      </c>
      <c r="F222" s="30">
        <f t="shared" ref="F222" si="2">E222/64</f>
        <v>0.640625</v>
      </c>
      <c r="G222" s="8"/>
      <c r="H222" s="37"/>
    </row>
    <row r="224" spans="3:8" x14ac:dyDescent="0.2">
      <c r="C224" s="16">
        <v>-2</v>
      </c>
      <c r="D224" s="1" t="s">
        <v>195</v>
      </c>
    </row>
    <row r="226" spans="4:8" ht="20" customHeight="1" x14ac:dyDescent="0.2">
      <c r="D226" s="19" t="s">
        <v>192</v>
      </c>
      <c r="E226" s="23" t="s">
        <v>170</v>
      </c>
      <c r="F226" s="23" t="s">
        <v>173</v>
      </c>
      <c r="G226" s="45"/>
      <c r="H226" s="45"/>
    </row>
    <row r="227" spans="4:8" ht="20" customHeight="1" x14ac:dyDescent="0.2">
      <c r="D227" s="29" t="s">
        <v>193</v>
      </c>
      <c r="E227" s="28">
        <v>41</v>
      </c>
      <c r="F227" s="30">
        <f>E227/41</f>
        <v>1</v>
      </c>
      <c r="G227" s="44"/>
      <c r="H227" s="46"/>
    </row>
    <row r="228" spans="4:8" ht="20" customHeight="1" x14ac:dyDescent="0.2">
      <c r="D228" s="29" t="s">
        <v>194</v>
      </c>
      <c r="E228" s="28">
        <v>3</v>
      </c>
      <c r="F228" s="30">
        <f>E228/41</f>
        <v>7.3170731707317069E-2</v>
      </c>
      <c r="G228" s="44"/>
      <c r="H228" s="46"/>
    </row>
    <row r="229" spans="4:8" x14ac:dyDescent="0.2">
      <c r="H229" s="9"/>
    </row>
    <row r="230" spans="4:8" ht="20" customHeight="1" x14ac:dyDescent="0.2">
      <c r="D230" s="19" t="s">
        <v>244</v>
      </c>
      <c r="E230" s="23" t="s">
        <v>169</v>
      </c>
      <c r="F230" s="23" t="s">
        <v>245</v>
      </c>
      <c r="G230" s="45"/>
      <c r="H230" s="54"/>
    </row>
    <row r="231" spans="4:8" ht="20" customHeight="1" x14ac:dyDescent="0.2">
      <c r="D231" s="29" t="s">
        <v>42</v>
      </c>
      <c r="E231" s="28">
        <v>26</v>
      </c>
      <c r="F231" s="30">
        <f>E231/41</f>
        <v>0.63414634146341464</v>
      </c>
      <c r="G231" s="8"/>
      <c r="H231" s="37"/>
    </row>
    <row r="232" spans="4:8" ht="20" customHeight="1" x14ac:dyDescent="0.2">
      <c r="D232" s="29" t="s">
        <v>43</v>
      </c>
      <c r="E232" s="28">
        <v>9</v>
      </c>
      <c r="F232" s="30">
        <f>E232/41</f>
        <v>0.21951219512195122</v>
      </c>
      <c r="G232" s="8"/>
      <c r="H232" s="37"/>
    </row>
    <row r="233" spans="4:8" ht="20" customHeight="1" x14ac:dyDescent="0.2">
      <c r="D233" s="29" t="s">
        <v>44</v>
      </c>
      <c r="E233" s="28">
        <v>4</v>
      </c>
      <c r="F233" s="30">
        <f>E233/41</f>
        <v>9.7560975609756101E-2</v>
      </c>
      <c r="G233" s="8"/>
      <c r="H233" s="37"/>
    </row>
    <row r="234" spans="4:8" ht="20" customHeight="1" x14ac:dyDescent="0.2">
      <c r="D234" s="29" t="s">
        <v>45</v>
      </c>
      <c r="E234" s="28">
        <v>1</v>
      </c>
      <c r="F234" s="30">
        <f>E234/41</f>
        <v>2.4390243902439025E-2</v>
      </c>
      <c r="G234" s="8"/>
      <c r="H234" s="37"/>
    </row>
    <row r="235" spans="4:8" ht="20" customHeight="1" x14ac:dyDescent="0.2">
      <c r="D235" s="29" t="s">
        <v>46</v>
      </c>
      <c r="E235" s="28">
        <v>1</v>
      </c>
      <c r="F235" s="30">
        <f>E235/41</f>
        <v>2.4390243902439025E-2</v>
      </c>
      <c r="G235" s="8"/>
      <c r="H235" s="37"/>
    </row>
    <row r="236" spans="4:8" x14ac:dyDescent="0.2">
      <c r="G236" s="8"/>
    </row>
    <row r="237" spans="4:8" ht="20" customHeight="1" x14ac:dyDescent="0.2">
      <c r="D237" s="19" t="s">
        <v>246</v>
      </c>
      <c r="E237" s="23" t="s">
        <v>170</v>
      </c>
      <c r="F237" s="23" t="s">
        <v>245</v>
      </c>
      <c r="G237" s="45"/>
      <c r="H237" s="54"/>
    </row>
    <row r="238" spans="4:8" ht="20" customHeight="1" x14ac:dyDescent="0.2">
      <c r="D238" s="29" t="s">
        <v>47</v>
      </c>
      <c r="E238" s="28">
        <v>26</v>
      </c>
      <c r="F238" s="30">
        <f t="shared" ref="F238:F243" si="3">E238/41</f>
        <v>0.63414634146341464</v>
      </c>
      <c r="G238" s="8"/>
      <c r="H238" s="37"/>
    </row>
    <row r="239" spans="4:8" ht="20" customHeight="1" x14ac:dyDescent="0.2">
      <c r="D239" s="29" t="s">
        <v>48</v>
      </c>
      <c r="E239" s="28">
        <v>5</v>
      </c>
      <c r="F239" s="30">
        <f t="shared" si="3"/>
        <v>0.12195121951219512</v>
      </c>
      <c r="G239" s="8"/>
      <c r="H239" s="37"/>
    </row>
    <row r="240" spans="4:8" ht="20" customHeight="1" x14ac:dyDescent="0.2">
      <c r="D240" s="29" t="s">
        <v>49</v>
      </c>
      <c r="E240" s="28">
        <v>3</v>
      </c>
      <c r="F240" s="30">
        <f t="shared" si="3"/>
        <v>7.3170731707317069E-2</v>
      </c>
      <c r="G240" s="8"/>
      <c r="H240" s="37"/>
    </row>
    <row r="241" spans="4:8" ht="20" customHeight="1" x14ac:dyDescent="0.2">
      <c r="D241" s="29" t="s">
        <v>50</v>
      </c>
      <c r="E241" s="28">
        <v>2</v>
      </c>
      <c r="F241" s="30">
        <f t="shared" si="3"/>
        <v>4.878048780487805E-2</v>
      </c>
      <c r="G241" s="8"/>
      <c r="H241" s="37"/>
    </row>
    <row r="242" spans="4:8" ht="20" customHeight="1" x14ac:dyDescent="0.2">
      <c r="D242" s="29" t="s">
        <v>51</v>
      </c>
      <c r="E242" s="28">
        <v>0</v>
      </c>
      <c r="F242" s="30">
        <f t="shared" si="3"/>
        <v>0</v>
      </c>
      <c r="G242" s="8"/>
      <c r="H242" s="37"/>
    </row>
    <row r="243" spans="4:8" ht="20" customHeight="1" x14ac:dyDescent="0.2">
      <c r="D243" s="29" t="s">
        <v>52</v>
      </c>
      <c r="E243" s="28">
        <v>1</v>
      </c>
      <c r="F243" s="30">
        <f t="shared" si="3"/>
        <v>2.4390243902439025E-2</v>
      </c>
      <c r="G243" s="8"/>
      <c r="H243" s="37"/>
    </row>
    <row r="245" spans="4:8" ht="20" customHeight="1" x14ac:dyDescent="0.2">
      <c r="D245" s="19" t="s">
        <v>247</v>
      </c>
      <c r="E245" s="23" t="s">
        <v>169</v>
      </c>
      <c r="F245" s="23" t="s">
        <v>245</v>
      </c>
      <c r="G245" s="45"/>
      <c r="H245" s="54"/>
    </row>
    <row r="246" spans="4:8" ht="20" customHeight="1" x14ac:dyDescent="0.2">
      <c r="D246" s="29" t="s">
        <v>42</v>
      </c>
      <c r="E246" s="28">
        <v>1</v>
      </c>
      <c r="F246" s="30">
        <f>E246/3</f>
        <v>0.33333333333333331</v>
      </c>
      <c r="G246" s="44"/>
      <c r="H246" s="44"/>
    </row>
    <row r="247" spans="4:8" ht="20" customHeight="1" x14ac:dyDescent="0.2">
      <c r="D247" s="29" t="s">
        <v>43</v>
      </c>
      <c r="E247" s="28">
        <v>2</v>
      </c>
      <c r="F247" s="30">
        <f>E247/3</f>
        <v>0.66666666666666663</v>
      </c>
      <c r="G247" s="44"/>
      <c r="H247" s="44"/>
    </row>
    <row r="248" spans="4:8" ht="20" customHeight="1" x14ac:dyDescent="0.2">
      <c r="D248" s="29" t="s">
        <v>44</v>
      </c>
      <c r="E248" s="28">
        <v>0</v>
      </c>
      <c r="F248" s="30">
        <f>E248/3</f>
        <v>0</v>
      </c>
      <c r="G248" s="44"/>
      <c r="H248" s="44"/>
    </row>
    <row r="249" spans="4:8" ht="20" customHeight="1" x14ac:dyDescent="0.2">
      <c r="D249" s="29" t="s">
        <v>45</v>
      </c>
      <c r="E249" s="28">
        <v>0</v>
      </c>
      <c r="F249" s="30">
        <f>E249/3</f>
        <v>0</v>
      </c>
      <c r="G249" s="44"/>
      <c r="H249" s="44"/>
    </row>
    <row r="250" spans="4:8" ht="20" customHeight="1" x14ac:dyDescent="0.2">
      <c r="D250" s="29" t="s">
        <v>46</v>
      </c>
      <c r="E250" s="28">
        <v>0</v>
      </c>
      <c r="F250" s="30">
        <f>E250/3</f>
        <v>0</v>
      </c>
      <c r="G250" s="44"/>
      <c r="H250" s="44"/>
    </row>
    <row r="251" spans="4:8" ht="20" customHeight="1" x14ac:dyDescent="0.2">
      <c r="E251" s="8"/>
      <c r="F251" s="37"/>
      <c r="G251" s="44"/>
      <c r="H251" s="44"/>
    </row>
    <row r="252" spans="4:8" x14ac:dyDescent="0.2">
      <c r="G252" s="8"/>
    </row>
    <row r="253" spans="4:8" ht="20" customHeight="1" x14ac:dyDescent="0.2">
      <c r="D253" s="19" t="s">
        <v>248</v>
      </c>
      <c r="E253" s="23" t="s">
        <v>170</v>
      </c>
      <c r="F253" s="23" t="s">
        <v>245</v>
      </c>
      <c r="G253" s="45"/>
      <c r="H253" s="54"/>
    </row>
    <row r="254" spans="4:8" ht="20" customHeight="1" x14ac:dyDescent="0.2">
      <c r="D254" s="29" t="s">
        <v>47</v>
      </c>
      <c r="E254" s="28">
        <v>1</v>
      </c>
      <c r="F254" s="30">
        <f t="shared" ref="F254:F259" si="4">E254/3</f>
        <v>0.33333333333333331</v>
      </c>
      <c r="G254" s="44"/>
      <c r="H254" s="44"/>
    </row>
    <row r="255" spans="4:8" ht="20" customHeight="1" x14ac:dyDescent="0.2">
      <c r="D255" s="29" t="s">
        <v>48</v>
      </c>
      <c r="E255" s="28">
        <v>0</v>
      </c>
      <c r="F255" s="30">
        <f t="shared" si="4"/>
        <v>0</v>
      </c>
      <c r="G255" s="44"/>
      <c r="H255" s="44"/>
    </row>
    <row r="256" spans="4:8" ht="20" customHeight="1" x14ac:dyDescent="0.2">
      <c r="D256" s="29" t="s">
        <v>49</v>
      </c>
      <c r="E256" s="28">
        <v>2</v>
      </c>
      <c r="F256" s="30">
        <f t="shared" si="4"/>
        <v>0.66666666666666663</v>
      </c>
      <c r="G256" s="44"/>
      <c r="H256" s="44"/>
    </row>
    <row r="257" spans="3:8" ht="20" customHeight="1" x14ac:dyDescent="0.2">
      <c r="D257" s="29" t="s">
        <v>50</v>
      </c>
      <c r="E257" s="28">
        <v>0</v>
      </c>
      <c r="F257" s="30">
        <f t="shared" si="4"/>
        <v>0</v>
      </c>
      <c r="G257" s="44"/>
      <c r="H257" s="44"/>
    </row>
    <row r="258" spans="3:8" ht="20" customHeight="1" x14ac:dyDescent="0.2">
      <c r="D258" s="29" t="s">
        <v>51</v>
      </c>
      <c r="E258" s="28">
        <v>0</v>
      </c>
      <c r="F258" s="30">
        <f t="shared" si="4"/>
        <v>0</v>
      </c>
      <c r="G258" s="44"/>
      <c r="H258" s="44"/>
    </row>
    <row r="259" spans="3:8" ht="20" customHeight="1" x14ac:dyDescent="0.2">
      <c r="D259" s="29" t="s">
        <v>52</v>
      </c>
      <c r="E259" s="28">
        <v>0</v>
      </c>
      <c r="F259" s="30">
        <f t="shared" si="4"/>
        <v>0</v>
      </c>
      <c r="G259" s="44"/>
      <c r="H259" s="44"/>
    </row>
    <row r="260" spans="3:8" x14ac:dyDescent="0.2">
      <c r="H260" s="8"/>
    </row>
    <row r="261" spans="3:8" x14ac:dyDescent="0.2">
      <c r="C261" s="1">
        <v>-3</v>
      </c>
      <c r="D261" s="1" t="s">
        <v>53</v>
      </c>
    </row>
    <row r="263" spans="3:8" ht="20" customHeight="1" x14ac:dyDescent="0.2">
      <c r="D263" s="55" t="s">
        <v>54</v>
      </c>
      <c r="E263" s="23" t="s">
        <v>170</v>
      </c>
      <c r="F263" s="45"/>
      <c r="H263" s="2"/>
    </row>
    <row r="264" spans="3:8" ht="20" customHeight="1" x14ac:dyDescent="0.2">
      <c r="D264" s="56" t="s">
        <v>55</v>
      </c>
      <c r="E264" s="28">
        <v>7</v>
      </c>
      <c r="F264" s="8"/>
      <c r="H264" s="2"/>
    </row>
    <row r="265" spans="3:8" ht="20" customHeight="1" x14ac:dyDescent="0.2">
      <c r="D265" s="56" t="s">
        <v>56</v>
      </c>
      <c r="E265" s="28">
        <v>20</v>
      </c>
      <c r="F265" s="8"/>
      <c r="H265" s="2"/>
    </row>
    <row r="266" spans="3:8" ht="20" customHeight="1" x14ac:dyDescent="0.2">
      <c r="D266" s="56" t="s">
        <v>57</v>
      </c>
      <c r="E266" s="28">
        <v>18</v>
      </c>
      <c r="F266" s="8"/>
      <c r="H266" s="2"/>
    </row>
    <row r="267" spans="3:8" ht="20" customHeight="1" x14ac:dyDescent="0.2">
      <c r="D267" s="56" t="s">
        <v>228</v>
      </c>
      <c r="E267" s="28">
        <v>2</v>
      </c>
      <c r="F267" s="8"/>
      <c r="H267" s="2"/>
    </row>
    <row r="268" spans="3:8" x14ac:dyDescent="0.2">
      <c r="H268" s="10"/>
    </row>
    <row r="269" spans="3:8" x14ac:dyDescent="0.2">
      <c r="C269" s="1">
        <v>-4</v>
      </c>
      <c r="D269" s="1" t="s">
        <v>117</v>
      </c>
      <c r="H269" s="10"/>
    </row>
    <row r="270" spans="3:8" x14ac:dyDescent="0.2">
      <c r="D270" s="1" t="s">
        <v>221</v>
      </c>
      <c r="H270" s="10"/>
    </row>
    <row r="271" spans="3:8" x14ac:dyDescent="0.2">
      <c r="D271" s="1" t="s">
        <v>220</v>
      </c>
      <c r="H271" s="10"/>
    </row>
    <row r="273" spans="3:8" ht="20" customHeight="1" x14ac:dyDescent="0.2">
      <c r="D273" s="19" t="s">
        <v>117</v>
      </c>
      <c r="E273" s="23" t="s">
        <v>170</v>
      </c>
      <c r="F273" s="23" t="s">
        <v>173</v>
      </c>
      <c r="G273" s="45"/>
      <c r="H273" s="54"/>
    </row>
    <row r="274" spans="3:8" ht="20" customHeight="1" x14ac:dyDescent="0.2">
      <c r="D274" s="22" t="s">
        <v>58</v>
      </c>
      <c r="E274" s="39">
        <v>18</v>
      </c>
      <c r="F274" s="30">
        <f t="shared" ref="F274:F279" si="5">E274/41</f>
        <v>0.43902439024390244</v>
      </c>
      <c r="G274" s="57"/>
      <c r="H274" s="37"/>
    </row>
    <row r="275" spans="3:8" ht="20" customHeight="1" x14ac:dyDescent="0.2">
      <c r="D275" s="22" t="s">
        <v>59</v>
      </c>
      <c r="E275" s="39">
        <v>0</v>
      </c>
      <c r="F275" s="30">
        <f t="shared" si="5"/>
        <v>0</v>
      </c>
      <c r="G275" s="57"/>
      <c r="H275" s="37"/>
    </row>
    <row r="276" spans="3:8" ht="20" customHeight="1" x14ac:dyDescent="0.2">
      <c r="D276" s="22" t="s">
        <v>60</v>
      </c>
      <c r="E276" s="39">
        <v>10</v>
      </c>
      <c r="F276" s="30">
        <f t="shared" si="5"/>
        <v>0.24390243902439024</v>
      </c>
      <c r="G276" s="57"/>
      <c r="H276" s="37"/>
    </row>
    <row r="277" spans="3:8" ht="20" customHeight="1" x14ac:dyDescent="0.2">
      <c r="D277" s="22" t="s">
        <v>61</v>
      </c>
      <c r="E277" s="39">
        <v>1</v>
      </c>
      <c r="F277" s="30">
        <f t="shared" si="5"/>
        <v>2.4390243902439025E-2</v>
      </c>
      <c r="G277" s="57"/>
      <c r="H277" s="37"/>
    </row>
    <row r="278" spans="3:8" ht="20" customHeight="1" x14ac:dyDescent="0.2">
      <c r="D278" s="22" t="s">
        <v>62</v>
      </c>
      <c r="E278" s="39">
        <v>4</v>
      </c>
      <c r="F278" s="30">
        <f t="shared" si="5"/>
        <v>9.7560975609756101E-2</v>
      </c>
      <c r="G278" s="57"/>
      <c r="H278" s="37"/>
    </row>
    <row r="279" spans="3:8" ht="20" customHeight="1" x14ac:dyDescent="0.2">
      <c r="D279" s="29" t="s">
        <v>144</v>
      </c>
      <c r="E279" s="28">
        <v>8</v>
      </c>
      <c r="F279" s="30">
        <f t="shared" si="5"/>
        <v>0.1951219512195122</v>
      </c>
      <c r="G279" s="8"/>
      <c r="H279" s="37"/>
    </row>
    <row r="281" spans="3:8" x14ac:dyDescent="0.2">
      <c r="C281" s="16">
        <v>-5</v>
      </c>
      <c r="D281" s="1" t="s">
        <v>63</v>
      </c>
    </row>
    <row r="283" spans="3:8" ht="20" customHeight="1" x14ac:dyDescent="0.2">
      <c r="D283" s="19" t="s">
        <v>230</v>
      </c>
      <c r="E283" s="23" t="s">
        <v>170</v>
      </c>
      <c r="F283" s="45"/>
      <c r="H283" s="2"/>
    </row>
    <row r="284" spans="3:8" ht="20" customHeight="1" x14ac:dyDescent="0.2">
      <c r="D284" s="29" t="s">
        <v>6</v>
      </c>
      <c r="E284" s="28">
        <v>1</v>
      </c>
      <c r="F284" s="8"/>
      <c r="H284" s="2"/>
    </row>
    <row r="285" spans="3:8" ht="20" customHeight="1" x14ac:dyDescent="0.2">
      <c r="D285" s="29" t="s">
        <v>7</v>
      </c>
      <c r="E285" s="28">
        <v>10</v>
      </c>
      <c r="F285" s="8"/>
      <c r="H285" s="2"/>
    </row>
    <row r="286" spans="3:8" ht="20" customHeight="1" x14ac:dyDescent="0.2">
      <c r="D286" s="29" t="s">
        <v>65</v>
      </c>
      <c r="E286" s="28">
        <v>30</v>
      </c>
      <c r="F286" s="8"/>
      <c r="H286" s="2"/>
    </row>
    <row r="287" spans="3:8" x14ac:dyDescent="0.2">
      <c r="H287" s="10"/>
    </row>
    <row r="288" spans="3:8" x14ac:dyDescent="0.2">
      <c r="C288" s="1">
        <v>-6</v>
      </c>
      <c r="D288" s="1" t="s">
        <v>132</v>
      </c>
    </row>
    <row r="290" spans="2:8" ht="20" customHeight="1" x14ac:dyDescent="0.2">
      <c r="D290" s="19" t="s">
        <v>64</v>
      </c>
      <c r="E290" s="23" t="s">
        <v>170</v>
      </c>
      <c r="F290" s="45"/>
      <c r="H290" s="2"/>
    </row>
    <row r="291" spans="2:8" ht="20" customHeight="1" x14ac:dyDescent="0.2">
      <c r="D291" s="29" t="s">
        <v>66</v>
      </c>
      <c r="E291" s="28">
        <v>19</v>
      </c>
      <c r="F291" s="8"/>
      <c r="H291" s="2"/>
    </row>
    <row r="292" spans="2:8" ht="20" customHeight="1" x14ac:dyDescent="0.2">
      <c r="D292" s="29" t="s">
        <v>67</v>
      </c>
      <c r="E292" s="28">
        <v>18</v>
      </c>
      <c r="F292" s="8"/>
      <c r="H292" s="2"/>
    </row>
    <row r="293" spans="2:8" ht="20" customHeight="1" x14ac:dyDescent="0.2">
      <c r="D293" s="29" t="s">
        <v>133</v>
      </c>
      <c r="E293" s="28">
        <v>4</v>
      </c>
      <c r="F293" s="8"/>
      <c r="H293" s="2"/>
    </row>
    <row r="294" spans="2:8" ht="25.5" customHeight="1" x14ac:dyDescent="0.2"/>
    <row r="296" spans="2:8" ht="14" x14ac:dyDescent="0.2">
      <c r="B296" s="15" t="s">
        <v>77</v>
      </c>
      <c r="C296" s="5" t="s">
        <v>78</v>
      </c>
    </row>
    <row r="307" spans="3:8" x14ac:dyDescent="0.2">
      <c r="C307" s="16">
        <v>-1</v>
      </c>
      <c r="D307" s="1" t="s">
        <v>124</v>
      </c>
    </row>
    <row r="309" spans="3:8" ht="20" customHeight="1" x14ac:dyDescent="0.2">
      <c r="D309" s="19" t="s">
        <v>231</v>
      </c>
      <c r="E309" s="23" t="s">
        <v>169</v>
      </c>
      <c r="F309" s="45"/>
      <c r="G309" s="3"/>
      <c r="H309" s="2"/>
    </row>
    <row r="310" spans="3:8" ht="20" customHeight="1" x14ac:dyDescent="0.2">
      <c r="D310" s="29" t="s">
        <v>19</v>
      </c>
      <c r="E310" s="28">
        <v>45</v>
      </c>
      <c r="F310" s="8"/>
      <c r="G310" s="3"/>
      <c r="H310" s="2"/>
    </row>
    <row r="311" spans="3:8" ht="20" customHeight="1" x14ac:dyDescent="0.2">
      <c r="D311" s="29" t="s">
        <v>20</v>
      </c>
      <c r="E311" s="28">
        <v>13</v>
      </c>
      <c r="F311" s="8"/>
      <c r="G311" s="3"/>
      <c r="H311" s="2"/>
    </row>
    <row r="312" spans="3:8" ht="20" customHeight="1" x14ac:dyDescent="0.2">
      <c r="D312" s="29" t="s">
        <v>21</v>
      </c>
      <c r="E312" s="28">
        <v>2</v>
      </c>
      <c r="F312" s="8"/>
      <c r="G312" s="3"/>
      <c r="H312" s="2"/>
    </row>
    <row r="314" spans="3:8" x14ac:dyDescent="0.2">
      <c r="C314" s="16">
        <v>-2</v>
      </c>
      <c r="D314" s="1" t="s">
        <v>79</v>
      </c>
    </row>
    <row r="316" spans="3:8" ht="20" customHeight="1" x14ac:dyDescent="0.2">
      <c r="D316" s="19" t="s">
        <v>80</v>
      </c>
      <c r="E316" s="23" t="s">
        <v>177</v>
      </c>
      <c r="F316" s="23" t="s">
        <v>176</v>
      </c>
      <c r="G316" s="45"/>
      <c r="H316" s="45"/>
    </row>
    <row r="317" spans="3:8" ht="20" customHeight="1" x14ac:dyDescent="0.2">
      <c r="D317" s="26" t="s">
        <v>81</v>
      </c>
      <c r="E317" s="28">
        <v>41</v>
      </c>
      <c r="F317" s="34">
        <v>25066</v>
      </c>
      <c r="G317" s="8"/>
      <c r="H317" s="58"/>
    </row>
    <row r="318" spans="3:8" ht="20" customHeight="1" x14ac:dyDescent="0.2">
      <c r="D318" s="26" t="s">
        <v>141</v>
      </c>
      <c r="E318" s="28">
        <v>11</v>
      </c>
      <c r="F318" s="34">
        <v>227</v>
      </c>
      <c r="G318" s="8"/>
      <c r="H318" s="58"/>
    </row>
    <row r="319" spans="3:8" ht="20" customHeight="1" x14ac:dyDescent="0.2">
      <c r="D319" s="26" t="s">
        <v>142</v>
      </c>
      <c r="E319" s="28">
        <v>15</v>
      </c>
      <c r="F319" s="34">
        <v>1234</v>
      </c>
      <c r="G319" s="8"/>
      <c r="H319" s="58"/>
    </row>
    <row r="321" spans="2:8" x14ac:dyDescent="0.2">
      <c r="C321" s="16">
        <v>-3</v>
      </c>
      <c r="D321" s="1" t="s">
        <v>82</v>
      </c>
    </row>
    <row r="323" spans="2:8" ht="20" customHeight="1" x14ac:dyDescent="0.2">
      <c r="D323" s="19" t="s">
        <v>232</v>
      </c>
      <c r="E323" s="23" t="s">
        <v>177</v>
      </c>
      <c r="F323" s="45"/>
      <c r="H323" s="2"/>
    </row>
    <row r="324" spans="2:8" ht="20" customHeight="1" x14ac:dyDescent="0.2">
      <c r="D324" s="29" t="s">
        <v>83</v>
      </c>
      <c r="E324" s="28">
        <v>25</v>
      </c>
      <c r="F324" s="8"/>
      <c r="H324" s="2"/>
    </row>
    <row r="325" spans="2:8" ht="20" customHeight="1" x14ac:dyDescent="0.2">
      <c r="D325" s="29" t="s">
        <v>143</v>
      </c>
      <c r="E325" s="28">
        <v>4</v>
      </c>
      <c r="F325" s="8"/>
      <c r="H325" s="2"/>
    </row>
    <row r="326" spans="2:8" ht="26.5" customHeight="1" x14ac:dyDescent="0.2"/>
    <row r="328" spans="2:8" ht="14" x14ac:dyDescent="0.2">
      <c r="B328" s="15" t="s">
        <v>84</v>
      </c>
      <c r="C328" s="5" t="s">
        <v>85</v>
      </c>
    </row>
    <row r="336" spans="2:8" x14ac:dyDescent="0.2">
      <c r="C336" s="16">
        <v>-1</v>
      </c>
      <c r="D336" s="1" t="s">
        <v>86</v>
      </c>
    </row>
    <row r="338" spans="3:8" ht="20" customHeight="1" x14ac:dyDescent="0.2">
      <c r="D338" s="19" t="s">
        <v>86</v>
      </c>
      <c r="E338" s="23" t="s">
        <v>170</v>
      </c>
      <c r="F338" s="45"/>
      <c r="G338" s="3"/>
      <c r="H338" s="2"/>
    </row>
    <row r="339" spans="3:8" ht="20" customHeight="1" x14ac:dyDescent="0.2">
      <c r="D339" s="29" t="s">
        <v>41</v>
      </c>
      <c r="E339" s="28">
        <v>15</v>
      </c>
      <c r="F339" s="8"/>
      <c r="G339" s="3"/>
      <c r="H339" s="2"/>
    </row>
    <row r="341" spans="3:8" x14ac:dyDescent="0.2">
      <c r="C341" s="16">
        <v>-2</v>
      </c>
      <c r="D341" s="1" t="s">
        <v>196</v>
      </c>
    </row>
    <row r="343" spans="3:8" ht="20" customHeight="1" x14ac:dyDescent="0.2">
      <c r="D343" s="27"/>
      <c r="E343" s="23" t="s">
        <v>226</v>
      </c>
      <c r="F343" s="45"/>
      <c r="G343" s="3"/>
    </row>
    <row r="344" spans="3:8" ht="20" customHeight="1" x14ac:dyDescent="0.2">
      <c r="D344" s="35" t="s">
        <v>197</v>
      </c>
      <c r="E344" s="35">
        <v>1170</v>
      </c>
      <c r="F344" s="43"/>
      <c r="G344" s="3"/>
      <c r="H344" s="3"/>
    </row>
    <row r="346" spans="3:8" x14ac:dyDescent="0.2">
      <c r="C346" s="16">
        <v>-3</v>
      </c>
      <c r="D346" s="1" t="s">
        <v>198</v>
      </c>
    </row>
    <row r="348" spans="3:8" ht="20" customHeight="1" x14ac:dyDescent="0.2">
      <c r="D348" s="27"/>
      <c r="E348" s="23" t="s">
        <v>227</v>
      </c>
      <c r="F348" s="45"/>
      <c r="G348" s="3"/>
    </row>
    <row r="349" spans="3:8" ht="20" customHeight="1" x14ac:dyDescent="0.2">
      <c r="D349" s="34" t="s">
        <v>199</v>
      </c>
      <c r="E349" s="34">
        <v>4895</v>
      </c>
      <c r="F349" s="58"/>
      <c r="G349" s="3"/>
      <c r="H349" s="3"/>
    </row>
    <row r="350" spans="3:8" ht="12" customHeight="1" x14ac:dyDescent="0.2">
      <c r="D350" s="43"/>
      <c r="E350" s="43"/>
      <c r="F350" s="43"/>
      <c r="G350" s="3"/>
      <c r="H350" s="3"/>
    </row>
    <row r="351" spans="3:8" x14ac:dyDescent="0.2">
      <c r="C351" s="16">
        <v>-4</v>
      </c>
      <c r="D351" s="1" t="s">
        <v>87</v>
      </c>
    </row>
    <row r="353" spans="2:8" ht="20" customHeight="1" x14ac:dyDescent="0.2">
      <c r="D353" s="19" t="s">
        <v>88</v>
      </c>
      <c r="E353" s="23" t="s">
        <v>170</v>
      </c>
      <c r="F353" s="45"/>
      <c r="G353" s="3"/>
      <c r="H353" s="2"/>
    </row>
    <row r="354" spans="2:8" ht="20" customHeight="1" x14ac:dyDescent="0.2">
      <c r="D354" s="29" t="s">
        <v>89</v>
      </c>
      <c r="E354" s="28">
        <v>12</v>
      </c>
      <c r="F354" s="8"/>
      <c r="G354" s="3"/>
      <c r="H354" s="2"/>
    </row>
    <row r="355" spans="2:8" ht="20" customHeight="1" x14ac:dyDescent="0.2">
      <c r="D355" s="29" t="s">
        <v>90</v>
      </c>
      <c r="E355" s="28">
        <v>12</v>
      </c>
      <c r="F355" s="8"/>
      <c r="G355" s="3"/>
      <c r="H355" s="2"/>
    </row>
    <row r="356" spans="2:8" ht="20" customHeight="1" x14ac:dyDescent="0.2">
      <c r="D356" s="29" t="s">
        <v>91</v>
      </c>
      <c r="E356" s="28">
        <v>6</v>
      </c>
      <c r="F356" s="8"/>
      <c r="G356" s="3"/>
      <c r="H356" s="2"/>
    </row>
    <row r="357" spans="2:8" ht="20" customHeight="1" x14ac:dyDescent="0.2">
      <c r="D357" s="29" t="s">
        <v>144</v>
      </c>
      <c r="E357" s="28">
        <v>11</v>
      </c>
      <c r="F357" s="8"/>
      <c r="G357" s="3"/>
      <c r="H357" s="2"/>
    </row>
    <row r="359" spans="2:8" x14ac:dyDescent="0.2">
      <c r="C359" s="16">
        <v>-5</v>
      </c>
      <c r="D359" s="1" t="s">
        <v>162</v>
      </c>
    </row>
    <row r="361" spans="2:8" ht="20" customHeight="1" x14ac:dyDescent="0.2">
      <c r="D361" s="19" t="s">
        <v>92</v>
      </c>
      <c r="E361" s="23" t="s">
        <v>178</v>
      </c>
      <c r="F361" s="45"/>
      <c r="H361" s="2"/>
    </row>
    <row r="362" spans="2:8" ht="20" customHeight="1" x14ac:dyDescent="0.2">
      <c r="D362" s="29" t="s">
        <v>55</v>
      </c>
      <c r="E362" s="28">
        <v>13</v>
      </c>
      <c r="F362" s="8"/>
      <c r="H362" s="2"/>
    </row>
    <row r="363" spans="2:8" ht="20" customHeight="1" x14ac:dyDescent="0.2">
      <c r="D363" s="29" t="s">
        <v>93</v>
      </c>
      <c r="E363" s="28">
        <v>0</v>
      </c>
      <c r="F363" s="8"/>
      <c r="H363" s="2"/>
    </row>
    <row r="364" spans="2:8" ht="20" customHeight="1" x14ac:dyDescent="0.2">
      <c r="D364" s="29" t="s">
        <v>94</v>
      </c>
      <c r="E364" s="28">
        <v>0</v>
      </c>
      <c r="F364" s="8"/>
      <c r="H364" s="2"/>
    </row>
    <row r="365" spans="2:8" ht="20" customHeight="1" x14ac:dyDescent="0.2">
      <c r="D365" s="29" t="s">
        <v>144</v>
      </c>
      <c r="E365" s="28">
        <v>2</v>
      </c>
      <c r="F365" s="8"/>
      <c r="H365" s="2"/>
    </row>
    <row r="366" spans="2:8" ht="25.5" customHeight="1" x14ac:dyDescent="0.2"/>
    <row r="368" spans="2:8" ht="14" x14ac:dyDescent="0.2">
      <c r="B368" s="15" t="s">
        <v>95</v>
      </c>
      <c r="C368" s="5" t="s">
        <v>200</v>
      </c>
    </row>
    <row r="379" spans="3:8" x14ac:dyDescent="0.2">
      <c r="C379" s="16">
        <v>-1</v>
      </c>
      <c r="D379" s="1" t="s">
        <v>96</v>
      </c>
    </row>
    <row r="381" spans="3:8" ht="20" customHeight="1" x14ac:dyDescent="0.2">
      <c r="D381" s="19" t="s">
        <v>97</v>
      </c>
      <c r="E381" s="23" t="s">
        <v>170</v>
      </c>
      <c r="F381" s="45"/>
      <c r="H381" s="2"/>
    </row>
    <row r="382" spans="3:8" ht="20" customHeight="1" x14ac:dyDescent="0.2">
      <c r="D382" s="29" t="s">
        <v>98</v>
      </c>
      <c r="E382" s="28">
        <v>3</v>
      </c>
      <c r="F382" s="8"/>
      <c r="H382" s="2"/>
    </row>
    <row r="383" spans="3:8" ht="20" customHeight="1" x14ac:dyDescent="0.2">
      <c r="D383" s="29" t="s">
        <v>201</v>
      </c>
      <c r="E383" s="28">
        <v>14</v>
      </c>
      <c r="F383" s="8"/>
      <c r="H383" s="2"/>
    </row>
    <row r="384" spans="3:8" ht="20" customHeight="1" x14ac:dyDescent="0.2">
      <c r="D384" s="29" t="s">
        <v>238</v>
      </c>
      <c r="E384" s="28">
        <v>6</v>
      </c>
      <c r="F384" s="44"/>
      <c r="H384" s="2"/>
    </row>
    <row r="385" spans="3:8" ht="20" customHeight="1" x14ac:dyDescent="0.2">
      <c r="D385" s="29" t="s">
        <v>202</v>
      </c>
      <c r="E385" s="28">
        <v>7</v>
      </c>
      <c r="F385" s="8"/>
      <c r="H385" s="2"/>
    </row>
    <row r="386" spans="3:8" ht="20" customHeight="1" x14ac:dyDescent="0.2">
      <c r="D386" s="29" t="s">
        <v>99</v>
      </c>
      <c r="E386" s="28">
        <v>24</v>
      </c>
      <c r="F386" s="8"/>
      <c r="H386" s="2"/>
    </row>
    <row r="387" spans="3:8" ht="20" customHeight="1" x14ac:dyDescent="0.2">
      <c r="D387" s="29" t="s">
        <v>5</v>
      </c>
      <c r="E387" s="28">
        <v>0</v>
      </c>
      <c r="F387" s="8"/>
      <c r="H387" s="2"/>
    </row>
    <row r="389" spans="3:8" x14ac:dyDescent="0.2">
      <c r="D389" s="1" t="s">
        <v>145</v>
      </c>
    </row>
    <row r="391" spans="3:8" x14ac:dyDescent="0.2">
      <c r="C391" s="16">
        <v>-2</v>
      </c>
      <c r="D391" s="1" t="s">
        <v>203</v>
      </c>
    </row>
    <row r="393" spans="3:8" ht="17.149999999999999" customHeight="1" x14ac:dyDescent="0.2">
      <c r="D393" s="19" t="s">
        <v>101</v>
      </c>
      <c r="E393" s="23" t="s">
        <v>170</v>
      </c>
      <c r="F393" s="45"/>
      <c r="G393" s="3"/>
      <c r="H393" s="2"/>
    </row>
    <row r="394" spans="3:8" ht="22.4" customHeight="1" x14ac:dyDescent="0.2">
      <c r="D394" s="29" t="s">
        <v>204</v>
      </c>
      <c r="E394" s="28">
        <v>35</v>
      </c>
      <c r="F394" s="8"/>
      <c r="G394" s="3"/>
      <c r="H394" s="2"/>
    </row>
    <row r="395" spans="3:8" ht="22.4" customHeight="1" x14ac:dyDescent="0.2">
      <c r="D395" s="29" t="s">
        <v>102</v>
      </c>
      <c r="E395" s="28">
        <v>59</v>
      </c>
      <c r="F395" s="8"/>
      <c r="G395" s="3"/>
      <c r="H395" s="2"/>
    </row>
    <row r="396" spans="3:8" ht="22.4" customHeight="1" x14ac:dyDescent="0.2">
      <c r="D396" s="29" t="s">
        <v>103</v>
      </c>
      <c r="E396" s="28">
        <v>7</v>
      </c>
      <c r="F396" s="8"/>
      <c r="G396" s="3"/>
      <c r="H396" s="2"/>
    </row>
    <row r="397" spans="3:8" ht="22.4" customHeight="1" x14ac:dyDescent="0.2">
      <c r="D397" s="29" t="s">
        <v>205</v>
      </c>
      <c r="E397" s="28">
        <v>1</v>
      </c>
      <c r="F397" s="8"/>
      <c r="G397" s="3"/>
      <c r="H397" s="2"/>
    </row>
    <row r="398" spans="3:8" ht="22.4" customHeight="1" x14ac:dyDescent="0.2">
      <c r="D398" s="29" t="s">
        <v>206</v>
      </c>
      <c r="E398" s="28">
        <v>17</v>
      </c>
      <c r="F398" s="8"/>
      <c r="G398" s="3"/>
      <c r="H398" s="2"/>
    </row>
    <row r="399" spans="3:8" ht="22.4" customHeight="1" x14ac:dyDescent="0.2">
      <c r="D399" s="29" t="s">
        <v>207</v>
      </c>
      <c r="E399" s="28">
        <v>18</v>
      </c>
      <c r="F399" s="8"/>
      <c r="G399" s="3"/>
      <c r="H399" s="7"/>
    </row>
    <row r="400" spans="3:8" ht="22.4" customHeight="1" x14ac:dyDescent="0.2">
      <c r="D400" s="29" t="s">
        <v>239</v>
      </c>
      <c r="E400" s="28">
        <v>45</v>
      </c>
      <c r="F400" s="8"/>
      <c r="G400" s="3"/>
      <c r="H400" s="7"/>
    </row>
    <row r="401" spans="2:8" ht="22.4" customHeight="1" x14ac:dyDescent="0.2">
      <c r="D401" s="29" t="s">
        <v>144</v>
      </c>
      <c r="E401" s="28">
        <v>9</v>
      </c>
      <c r="F401" s="8"/>
      <c r="G401" s="3"/>
      <c r="H401" s="2"/>
    </row>
    <row r="404" spans="2:8" x14ac:dyDescent="0.2">
      <c r="C404" s="16">
        <v>-3</v>
      </c>
      <c r="D404" s="1" t="s">
        <v>208</v>
      </c>
    </row>
    <row r="406" spans="2:8" ht="20" customHeight="1" x14ac:dyDescent="0.2">
      <c r="D406" s="19" t="s">
        <v>119</v>
      </c>
      <c r="E406" s="23" t="s">
        <v>170</v>
      </c>
      <c r="F406" s="45"/>
      <c r="G406" s="3"/>
      <c r="H406" s="2"/>
    </row>
    <row r="407" spans="2:8" ht="20" customHeight="1" x14ac:dyDescent="0.2">
      <c r="D407" s="29" t="s">
        <v>10</v>
      </c>
      <c r="E407" s="28">
        <v>6</v>
      </c>
      <c r="F407" s="8"/>
      <c r="G407" s="3"/>
      <c r="H407" s="2"/>
    </row>
    <row r="408" spans="2:8" ht="20" customHeight="1" x14ac:dyDescent="0.2">
      <c r="D408" s="29" t="s">
        <v>11</v>
      </c>
      <c r="E408" s="28">
        <v>23</v>
      </c>
      <c r="F408" s="8"/>
      <c r="G408" s="3"/>
      <c r="H408" s="2"/>
    </row>
    <row r="409" spans="2:8" ht="20" customHeight="1" x14ac:dyDescent="0.2">
      <c r="D409" s="29" t="s">
        <v>9</v>
      </c>
      <c r="E409" s="28">
        <v>3</v>
      </c>
      <c r="F409" s="8"/>
      <c r="G409" s="3"/>
      <c r="H409" s="2"/>
    </row>
    <row r="410" spans="2:8" ht="20" customHeight="1" x14ac:dyDescent="0.2">
      <c r="D410" s="29" t="s">
        <v>144</v>
      </c>
      <c r="E410" s="28">
        <v>0</v>
      </c>
      <c r="F410" s="8"/>
      <c r="G410" s="3"/>
      <c r="H410" s="2"/>
    </row>
    <row r="411" spans="2:8" ht="25.5" customHeight="1" x14ac:dyDescent="0.2">
      <c r="G411" s="8"/>
    </row>
    <row r="413" spans="2:8" ht="14" x14ac:dyDescent="0.2">
      <c r="B413" s="15" t="s">
        <v>100</v>
      </c>
      <c r="C413" s="5" t="s">
        <v>105</v>
      </c>
    </row>
    <row r="427" spans="3:8" x14ac:dyDescent="0.2">
      <c r="C427" s="16">
        <v>-1</v>
      </c>
      <c r="D427" s="1" t="s">
        <v>147</v>
      </c>
    </row>
    <row r="429" spans="3:8" ht="20" customHeight="1" x14ac:dyDescent="0.2">
      <c r="D429" s="19" t="s">
        <v>147</v>
      </c>
      <c r="E429" s="23" t="s">
        <v>170</v>
      </c>
      <c r="F429" s="23" t="s">
        <v>222</v>
      </c>
      <c r="G429" s="45"/>
      <c r="H429" s="54"/>
    </row>
    <row r="430" spans="3:8" ht="20" customHeight="1" x14ac:dyDescent="0.2">
      <c r="D430" s="29" t="s">
        <v>41</v>
      </c>
      <c r="E430" s="28">
        <v>31</v>
      </c>
      <c r="F430" s="30">
        <f>E430/64</f>
        <v>0.484375</v>
      </c>
      <c r="G430" s="44"/>
      <c r="H430" s="37"/>
    </row>
    <row r="431" spans="3:8" ht="19" customHeight="1" x14ac:dyDescent="0.2"/>
    <row r="432" spans="3:8" x14ac:dyDescent="0.2">
      <c r="C432" s="16">
        <v>-2</v>
      </c>
      <c r="D432" s="1" t="s">
        <v>146</v>
      </c>
    </row>
    <row r="434" spans="3:8" ht="20" customHeight="1" x14ac:dyDescent="0.2">
      <c r="D434" s="19" t="s">
        <v>70</v>
      </c>
      <c r="E434" s="23" t="s">
        <v>179</v>
      </c>
      <c r="F434" s="23" t="s">
        <v>180</v>
      </c>
      <c r="G434" s="45"/>
      <c r="H434" s="45"/>
    </row>
    <row r="435" spans="3:8" ht="20" customHeight="1" x14ac:dyDescent="0.2">
      <c r="D435" s="29" t="s">
        <v>209</v>
      </c>
      <c r="E435" s="28">
        <v>10</v>
      </c>
      <c r="F435" s="34">
        <v>33</v>
      </c>
      <c r="G435" s="8"/>
      <c r="H435" s="58"/>
    </row>
    <row r="436" spans="3:8" ht="20" customHeight="1" x14ac:dyDescent="0.2">
      <c r="D436" s="29" t="s">
        <v>210</v>
      </c>
      <c r="E436" s="28">
        <v>3</v>
      </c>
      <c r="F436" s="34">
        <v>2</v>
      </c>
      <c r="G436" s="8"/>
      <c r="H436" s="58"/>
    </row>
    <row r="437" spans="3:8" ht="20" customHeight="1" x14ac:dyDescent="0.2">
      <c r="D437" s="29" t="s">
        <v>72</v>
      </c>
      <c r="E437" s="28">
        <v>17</v>
      </c>
      <c r="F437" s="34">
        <v>217</v>
      </c>
      <c r="G437" s="8"/>
      <c r="H437" s="58"/>
    </row>
    <row r="438" spans="3:8" ht="20" customHeight="1" x14ac:dyDescent="0.2">
      <c r="D438" s="29" t="s">
        <v>73</v>
      </c>
      <c r="E438" s="28">
        <v>1</v>
      </c>
      <c r="F438" s="34">
        <v>10</v>
      </c>
      <c r="G438" s="8"/>
      <c r="H438" s="58"/>
    </row>
    <row r="439" spans="3:8" ht="20" customHeight="1" x14ac:dyDescent="0.2">
      <c r="D439" s="29" t="s">
        <v>4</v>
      </c>
      <c r="E439" s="28">
        <v>0</v>
      </c>
      <c r="F439" s="34">
        <v>0</v>
      </c>
      <c r="G439" s="8"/>
      <c r="H439" s="58"/>
    </row>
    <row r="440" spans="3:8" ht="20" customHeight="1" x14ac:dyDescent="0.2">
      <c r="D440" s="29" t="s">
        <v>140</v>
      </c>
      <c r="E440" s="28">
        <v>18</v>
      </c>
      <c r="F440" s="34">
        <v>44</v>
      </c>
      <c r="G440" s="8"/>
      <c r="H440" s="58"/>
    </row>
    <row r="441" spans="3:8" ht="20" customHeight="1" x14ac:dyDescent="0.2">
      <c r="D441" s="29" t="s">
        <v>108</v>
      </c>
      <c r="E441" s="28">
        <v>1</v>
      </c>
      <c r="F441" s="34">
        <v>1</v>
      </c>
      <c r="G441" s="8"/>
      <c r="H441" s="58"/>
    </row>
    <row r="442" spans="3:8" ht="20" customHeight="1" x14ac:dyDescent="0.2">
      <c r="D442" s="29" t="s">
        <v>74</v>
      </c>
      <c r="E442" s="28">
        <v>0</v>
      </c>
      <c r="F442" s="34">
        <v>0</v>
      </c>
      <c r="G442" s="8"/>
      <c r="H442" s="58"/>
    </row>
    <row r="443" spans="3:8" ht="20" customHeight="1" x14ac:dyDescent="0.2">
      <c r="D443" s="29" t="s">
        <v>144</v>
      </c>
      <c r="E443" s="28">
        <v>3</v>
      </c>
      <c r="F443" s="34">
        <v>61</v>
      </c>
      <c r="G443" s="8"/>
      <c r="H443" s="58"/>
    </row>
    <row r="444" spans="3:8" ht="19" customHeight="1" x14ac:dyDescent="0.2"/>
    <row r="445" spans="3:8" x14ac:dyDescent="0.2">
      <c r="C445" s="16">
        <v>-3</v>
      </c>
      <c r="D445" s="1" t="s">
        <v>106</v>
      </c>
    </row>
    <row r="447" spans="3:8" ht="20" customHeight="1" x14ac:dyDescent="0.2">
      <c r="D447" s="19" t="s">
        <v>70</v>
      </c>
      <c r="E447" s="23" t="s">
        <v>179</v>
      </c>
      <c r="F447" s="23" t="s">
        <v>180</v>
      </c>
      <c r="G447" s="45"/>
      <c r="H447" s="48"/>
    </row>
    <row r="448" spans="3:8" ht="20" customHeight="1" x14ac:dyDescent="0.2">
      <c r="D448" s="29" t="s">
        <v>209</v>
      </c>
      <c r="E448" s="28">
        <v>0</v>
      </c>
      <c r="F448" s="34">
        <v>0</v>
      </c>
      <c r="G448" s="8"/>
      <c r="H448" s="58"/>
    </row>
    <row r="449" spans="3:8" ht="20" customHeight="1" x14ac:dyDescent="0.2">
      <c r="D449" s="29" t="s">
        <v>72</v>
      </c>
      <c r="E449" s="28">
        <v>10</v>
      </c>
      <c r="F449" s="34">
        <v>27</v>
      </c>
      <c r="G449" s="8"/>
      <c r="H449" s="58"/>
    </row>
    <row r="450" spans="3:8" ht="20" customHeight="1" x14ac:dyDescent="0.2">
      <c r="D450" s="29" t="s">
        <v>73</v>
      </c>
      <c r="E450" s="28">
        <v>0</v>
      </c>
      <c r="F450" s="34">
        <v>0</v>
      </c>
      <c r="G450" s="8"/>
      <c r="H450" s="58"/>
    </row>
    <row r="451" spans="3:8" ht="20" customHeight="1" x14ac:dyDescent="0.2">
      <c r="D451" s="29" t="s">
        <v>107</v>
      </c>
      <c r="E451" s="28">
        <v>0</v>
      </c>
      <c r="F451" s="34">
        <v>0</v>
      </c>
      <c r="G451" s="8"/>
      <c r="H451" s="58"/>
    </row>
    <row r="452" spans="3:8" ht="20" customHeight="1" x14ac:dyDescent="0.2">
      <c r="D452" s="29" t="s">
        <v>108</v>
      </c>
      <c r="E452" s="28">
        <v>0</v>
      </c>
      <c r="F452" s="34">
        <v>0</v>
      </c>
      <c r="G452" s="8"/>
      <c r="H452" s="58"/>
    </row>
    <row r="453" spans="3:8" ht="20" customHeight="1" x14ac:dyDescent="0.2">
      <c r="D453" s="29" t="s">
        <v>74</v>
      </c>
      <c r="E453" s="28">
        <v>0</v>
      </c>
      <c r="F453" s="34">
        <v>0</v>
      </c>
      <c r="G453" s="8"/>
      <c r="H453" s="58"/>
    </row>
    <row r="454" spans="3:8" ht="20" customHeight="1" x14ac:dyDescent="0.2">
      <c r="D454" s="29" t="s">
        <v>144</v>
      </c>
      <c r="E454" s="28">
        <v>1</v>
      </c>
      <c r="F454" s="34">
        <v>2</v>
      </c>
      <c r="G454" s="8"/>
      <c r="H454" s="58"/>
    </row>
    <row r="455" spans="3:8" ht="25.5" customHeight="1" x14ac:dyDescent="0.2">
      <c r="G455" s="8"/>
      <c r="H455" s="3"/>
    </row>
    <row r="457" spans="3:8" x14ac:dyDescent="0.2">
      <c r="C457" s="16">
        <v>-4</v>
      </c>
      <c r="D457" s="1" t="s">
        <v>109</v>
      </c>
    </row>
    <row r="459" spans="3:8" ht="20" customHeight="1" x14ac:dyDescent="0.2">
      <c r="D459" s="19" t="s">
        <v>110</v>
      </c>
      <c r="E459" s="23" t="s">
        <v>170</v>
      </c>
      <c r="F459" s="23" t="s">
        <v>181</v>
      </c>
      <c r="G459" s="45"/>
      <c r="H459" s="45"/>
    </row>
    <row r="460" spans="3:8" ht="20" customHeight="1" x14ac:dyDescent="0.2">
      <c r="D460" s="29" t="s">
        <v>55</v>
      </c>
      <c r="E460" s="28">
        <v>4</v>
      </c>
      <c r="F460" s="25">
        <v>19</v>
      </c>
      <c r="G460" s="8"/>
      <c r="H460" s="9"/>
    </row>
    <row r="461" spans="3:8" ht="20" customHeight="1" x14ac:dyDescent="0.2">
      <c r="D461" s="61" t="s">
        <v>111</v>
      </c>
      <c r="E461" s="63">
        <v>9</v>
      </c>
      <c r="F461" s="25">
        <v>27</v>
      </c>
      <c r="G461" s="62"/>
      <c r="H461" s="9"/>
    </row>
    <row r="462" spans="3:8" ht="20" customHeight="1" x14ac:dyDescent="0.2">
      <c r="D462" s="61"/>
      <c r="E462" s="64"/>
      <c r="F462" s="36">
        <v>11</v>
      </c>
      <c r="G462" s="62"/>
      <c r="H462" s="59"/>
    </row>
    <row r="463" spans="3:8" ht="20" customHeight="1" x14ac:dyDescent="0.2">
      <c r="D463" s="61" t="s">
        <v>112</v>
      </c>
      <c r="E463" s="63">
        <v>21</v>
      </c>
      <c r="F463" s="25">
        <v>192</v>
      </c>
      <c r="G463" s="62"/>
      <c r="H463" s="9"/>
    </row>
    <row r="464" spans="3:8" ht="20" customHeight="1" x14ac:dyDescent="0.2">
      <c r="D464" s="61"/>
      <c r="E464" s="64"/>
      <c r="F464" s="36">
        <v>12</v>
      </c>
      <c r="G464" s="62"/>
      <c r="H464" s="59"/>
    </row>
    <row r="465" spans="3:8" ht="20" customHeight="1" x14ac:dyDescent="0.2">
      <c r="D465" s="61" t="s">
        <v>113</v>
      </c>
      <c r="E465" s="63">
        <v>10</v>
      </c>
      <c r="F465" s="25">
        <v>29</v>
      </c>
      <c r="G465" s="62"/>
      <c r="H465" s="9"/>
    </row>
    <row r="466" spans="3:8" ht="20" customHeight="1" x14ac:dyDescent="0.2">
      <c r="D466" s="61"/>
      <c r="E466" s="64"/>
      <c r="F466" s="36">
        <v>7</v>
      </c>
      <c r="G466" s="62"/>
      <c r="H466" s="59"/>
    </row>
    <row r="467" spans="3:8" ht="20" customHeight="1" x14ac:dyDescent="0.2">
      <c r="D467" s="29" t="s">
        <v>211</v>
      </c>
      <c r="E467" s="28">
        <v>1</v>
      </c>
      <c r="F467" s="25">
        <v>3</v>
      </c>
      <c r="G467" s="8"/>
      <c r="H467" s="9"/>
    </row>
    <row r="468" spans="3:8" ht="20" customHeight="1" x14ac:dyDescent="0.2">
      <c r="D468" s="29" t="s">
        <v>115</v>
      </c>
      <c r="E468" s="28">
        <v>1</v>
      </c>
      <c r="F468" s="25">
        <v>5</v>
      </c>
      <c r="G468" s="8"/>
      <c r="H468" s="9"/>
    </row>
    <row r="469" spans="3:8" ht="20" customHeight="1" x14ac:dyDescent="0.2">
      <c r="D469" s="61" t="s">
        <v>148</v>
      </c>
      <c r="E469" s="63">
        <v>18</v>
      </c>
      <c r="F469" s="25">
        <v>31</v>
      </c>
      <c r="G469" s="62"/>
      <c r="H469" s="9"/>
    </row>
    <row r="470" spans="3:8" ht="20" customHeight="1" x14ac:dyDescent="0.2">
      <c r="D470" s="61"/>
      <c r="E470" s="64"/>
      <c r="F470" s="36">
        <v>14</v>
      </c>
      <c r="G470" s="62"/>
      <c r="H470" s="59"/>
    </row>
    <row r="471" spans="3:8" ht="20" customHeight="1" x14ac:dyDescent="0.2">
      <c r="D471" s="29" t="s">
        <v>116</v>
      </c>
      <c r="E471" s="28">
        <v>0</v>
      </c>
      <c r="F471" s="25">
        <v>0</v>
      </c>
      <c r="G471" s="8"/>
      <c r="H471" s="9"/>
    </row>
    <row r="474" spans="3:8" x14ac:dyDescent="0.2">
      <c r="C474" s="16">
        <v>-5</v>
      </c>
      <c r="D474" s="1" t="s">
        <v>117</v>
      </c>
    </row>
    <row r="476" spans="3:8" ht="20" customHeight="1" x14ac:dyDescent="0.2">
      <c r="D476" s="19" t="s">
        <v>161</v>
      </c>
      <c r="E476" s="23" t="s">
        <v>182</v>
      </c>
      <c r="F476" s="45"/>
      <c r="G476" s="3"/>
      <c r="H476" s="3"/>
    </row>
    <row r="477" spans="3:8" ht="20" customHeight="1" x14ac:dyDescent="0.2">
      <c r="D477" s="29" t="s">
        <v>152</v>
      </c>
      <c r="E477" s="28">
        <v>7</v>
      </c>
      <c r="F477" s="8"/>
      <c r="G477" s="3"/>
      <c r="H477" s="3"/>
    </row>
    <row r="478" spans="3:8" ht="20" customHeight="1" x14ac:dyDescent="0.2">
      <c r="D478" s="29" t="s">
        <v>153</v>
      </c>
      <c r="E478" s="28">
        <v>14</v>
      </c>
      <c r="F478" s="8"/>
      <c r="G478" s="3"/>
      <c r="H478" s="3"/>
    </row>
    <row r="479" spans="3:8" ht="20" customHeight="1" x14ac:dyDescent="0.2">
      <c r="D479" s="29" t="s">
        <v>154</v>
      </c>
      <c r="E479" s="28">
        <v>7</v>
      </c>
      <c r="F479" s="8"/>
      <c r="G479" s="3"/>
      <c r="H479" s="3"/>
    </row>
    <row r="480" spans="3:8" ht="20" customHeight="1" x14ac:dyDescent="0.2">
      <c r="D480" s="29" t="s">
        <v>155</v>
      </c>
      <c r="E480" s="28">
        <v>9</v>
      </c>
      <c r="F480" s="8"/>
      <c r="G480" s="3"/>
      <c r="H480" s="3"/>
    </row>
    <row r="481" spans="2:8" ht="20" customHeight="1" x14ac:dyDescent="0.2">
      <c r="D481" s="29" t="s">
        <v>156</v>
      </c>
      <c r="E481" s="28">
        <v>6</v>
      </c>
      <c r="F481" s="8"/>
      <c r="G481" s="3"/>
      <c r="H481" s="3"/>
    </row>
    <row r="482" spans="2:8" ht="20" customHeight="1" x14ac:dyDescent="0.2">
      <c r="D482" s="29" t="s">
        <v>114</v>
      </c>
      <c r="E482" s="28">
        <v>1</v>
      </c>
      <c r="F482" s="8"/>
      <c r="G482" s="3"/>
      <c r="H482" s="3"/>
    </row>
    <row r="483" spans="2:8" ht="20" customHeight="1" x14ac:dyDescent="0.2">
      <c r="D483" s="29" t="s">
        <v>157</v>
      </c>
      <c r="E483" s="28">
        <v>1</v>
      </c>
      <c r="F483" s="8"/>
      <c r="G483" s="3"/>
      <c r="H483" s="3"/>
    </row>
    <row r="484" spans="2:8" ht="20" customHeight="1" x14ac:dyDescent="0.2">
      <c r="D484" s="29" t="s">
        <v>158</v>
      </c>
      <c r="E484" s="28">
        <v>2</v>
      </c>
      <c r="F484" s="8"/>
      <c r="G484" s="3"/>
      <c r="H484" s="3"/>
    </row>
    <row r="485" spans="2:8" ht="20" customHeight="1" x14ac:dyDescent="0.2">
      <c r="D485" s="29" t="s">
        <v>159</v>
      </c>
      <c r="E485" s="28">
        <v>2</v>
      </c>
      <c r="F485" s="8"/>
      <c r="G485" s="3"/>
      <c r="H485" s="3"/>
    </row>
    <row r="486" spans="2:8" ht="20" customHeight="1" x14ac:dyDescent="0.2">
      <c r="D486" s="29" t="s">
        <v>160</v>
      </c>
      <c r="E486" s="28">
        <v>0</v>
      </c>
      <c r="F486" s="8"/>
      <c r="G486" s="3"/>
      <c r="H486" s="3"/>
    </row>
    <row r="488" spans="2:8" x14ac:dyDescent="0.2">
      <c r="D488" s="13" t="s">
        <v>149</v>
      </c>
      <c r="E488" s="13"/>
      <c r="F488" s="13"/>
      <c r="G488" s="14"/>
    </row>
    <row r="489" spans="2:8" ht="25.5" customHeight="1" x14ac:dyDescent="0.2">
      <c r="G489" s="8"/>
    </row>
    <row r="490" spans="2:8" ht="11.5" customHeight="1" x14ac:dyDescent="0.2">
      <c r="G490" s="8"/>
    </row>
    <row r="491" spans="2:8" ht="14" x14ac:dyDescent="0.2">
      <c r="B491" s="15" t="s">
        <v>104</v>
      </c>
      <c r="C491" s="5" t="s">
        <v>212</v>
      </c>
    </row>
    <row r="501" spans="3:8" x14ac:dyDescent="0.2">
      <c r="C501" s="16">
        <v>-1</v>
      </c>
      <c r="D501" s="1" t="s">
        <v>151</v>
      </c>
    </row>
    <row r="503" spans="3:8" ht="20" customHeight="1" x14ac:dyDescent="0.2">
      <c r="D503" s="19" t="s">
        <v>120</v>
      </c>
      <c r="E503" s="23" t="s">
        <v>169</v>
      </c>
      <c r="F503" s="45"/>
      <c r="G503" s="3"/>
      <c r="H503" s="2"/>
    </row>
    <row r="504" spans="3:8" ht="20" customHeight="1" x14ac:dyDescent="0.2">
      <c r="D504" s="29" t="s">
        <v>213</v>
      </c>
      <c r="E504" s="28">
        <v>43</v>
      </c>
      <c r="F504" s="8"/>
      <c r="G504" s="3"/>
      <c r="H504" s="2"/>
    </row>
    <row r="505" spans="3:8" ht="20" customHeight="1" x14ac:dyDescent="0.2">
      <c r="D505" s="29" t="s">
        <v>214</v>
      </c>
      <c r="E505" s="28">
        <v>5</v>
      </c>
      <c r="F505" s="8"/>
      <c r="G505" s="3"/>
      <c r="H505" s="2"/>
    </row>
    <row r="506" spans="3:8" ht="20" customHeight="1" x14ac:dyDescent="0.2">
      <c r="D506" s="29" t="s">
        <v>223</v>
      </c>
      <c r="E506" s="28">
        <v>30</v>
      </c>
      <c r="F506" s="8"/>
      <c r="G506" s="3"/>
      <c r="H506" s="2"/>
    </row>
    <row r="507" spans="3:8" ht="22" customHeight="1" x14ac:dyDescent="0.2">
      <c r="D507" s="26" t="s">
        <v>240</v>
      </c>
      <c r="E507" s="28">
        <v>20</v>
      </c>
      <c r="F507" s="44"/>
      <c r="G507" s="3"/>
      <c r="H507" s="2"/>
    </row>
    <row r="508" spans="3:8" ht="20" customHeight="1" x14ac:dyDescent="0.2">
      <c r="D508" s="29" t="s">
        <v>215</v>
      </c>
      <c r="E508" s="28">
        <v>2</v>
      </c>
      <c r="F508" s="8"/>
      <c r="G508" s="3"/>
      <c r="H508" s="2"/>
    </row>
    <row r="509" spans="3:8" ht="20" customHeight="1" x14ac:dyDescent="0.2">
      <c r="D509" s="29" t="s">
        <v>216</v>
      </c>
      <c r="E509" s="28">
        <v>2</v>
      </c>
      <c r="F509" s="8"/>
      <c r="G509" s="3"/>
      <c r="H509" s="2"/>
    </row>
    <row r="510" spans="3:8" ht="22.5" customHeight="1" x14ac:dyDescent="0.2">
      <c r="D510" s="26" t="s">
        <v>241</v>
      </c>
      <c r="E510" s="28">
        <v>0</v>
      </c>
      <c r="F510" s="44"/>
      <c r="G510" s="3"/>
      <c r="H510" s="2"/>
    </row>
    <row r="511" spans="3:8" ht="20" customHeight="1" x14ac:dyDescent="0.2">
      <c r="D511" s="29" t="s">
        <v>144</v>
      </c>
      <c r="E511" s="28">
        <v>4</v>
      </c>
      <c r="F511" s="8"/>
      <c r="G511" s="3"/>
      <c r="H511" s="2"/>
    </row>
    <row r="512" spans="3:8" ht="12" customHeight="1" x14ac:dyDescent="0.2">
      <c r="E512" s="8"/>
      <c r="F512" s="8"/>
      <c r="G512" s="3"/>
      <c r="H512" s="2"/>
    </row>
    <row r="513" spans="3:8" x14ac:dyDescent="0.2">
      <c r="C513" s="16">
        <v>-2</v>
      </c>
      <c r="D513" s="1" t="s">
        <v>150</v>
      </c>
    </row>
    <row r="515" spans="3:8" ht="20" customHeight="1" x14ac:dyDescent="0.2">
      <c r="D515" s="19" t="s">
        <v>150</v>
      </c>
      <c r="E515" s="23" t="s">
        <v>237</v>
      </c>
      <c r="F515" s="45"/>
      <c r="G515" s="3"/>
      <c r="H515" s="2"/>
    </row>
    <row r="516" spans="3:8" ht="20" customHeight="1" x14ac:dyDescent="0.2">
      <c r="D516" s="29" t="s">
        <v>118</v>
      </c>
      <c r="E516" s="60">
        <v>13</v>
      </c>
      <c r="F516" s="8"/>
      <c r="G516" s="3"/>
      <c r="H516" s="2"/>
    </row>
    <row r="517" spans="3:8" ht="20" customHeight="1" x14ac:dyDescent="0.2">
      <c r="D517" s="29" t="s">
        <v>8</v>
      </c>
      <c r="E517" s="60">
        <v>9</v>
      </c>
      <c r="F517" s="8"/>
      <c r="G517" s="3"/>
      <c r="H517" s="2"/>
    </row>
    <row r="518" spans="3:8" ht="20" customHeight="1" x14ac:dyDescent="0.2">
      <c r="D518" s="29" t="s">
        <v>224</v>
      </c>
      <c r="E518" s="60">
        <v>11</v>
      </c>
      <c r="F518" s="8"/>
      <c r="G518" s="3"/>
      <c r="H518" s="2"/>
    </row>
    <row r="519" spans="3:8" ht="20" customHeight="1" x14ac:dyDescent="0.2">
      <c r="D519" s="29" t="s">
        <v>217</v>
      </c>
      <c r="E519" s="60">
        <v>1</v>
      </c>
      <c r="F519" s="8"/>
      <c r="G519" s="3"/>
      <c r="H519" s="2"/>
    </row>
    <row r="520" spans="3:8" ht="20" customHeight="1" x14ac:dyDescent="0.2">
      <c r="D520" s="26" t="s">
        <v>242</v>
      </c>
      <c r="E520" s="60">
        <v>3</v>
      </c>
      <c r="F520" s="44"/>
      <c r="G520" s="3"/>
      <c r="H520" s="2"/>
    </row>
    <row r="521" spans="3:8" ht="20" customHeight="1" x14ac:dyDescent="0.2">
      <c r="D521" s="29" t="s">
        <v>144</v>
      </c>
      <c r="E521" s="60">
        <v>5</v>
      </c>
      <c r="F521" s="8"/>
      <c r="G521" s="3"/>
      <c r="H521" s="2"/>
    </row>
    <row r="522" spans="3:8" ht="25.5" customHeight="1" x14ac:dyDescent="0.2"/>
  </sheetData>
  <mergeCells count="12">
    <mergeCell ref="D465:D466"/>
    <mergeCell ref="G465:G466"/>
    <mergeCell ref="D469:D470"/>
    <mergeCell ref="G469:G470"/>
    <mergeCell ref="E465:E466"/>
    <mergeCell ref="E469:E470"/>
    <mergeCell ref="D461:D462"/>
    <mergeCell ref="G461:G462"/>
    <mergeCell ref="D463:D464"/>
    <mergeCell ref="G463:G464"/>
    <mergeCell ref="E461:E462"/>
    <mergeCell ref="E463:E464"/>
  </mergeCells>
  <phoneticPr fontId="1"/>
  <dataValidations count="1">
    <dataValidation imeMode="off" allowBlank="1" showInputMessage="1" showErrorMessage="1" sqref="A341 A346 A342:B345 A347:B1048576 A44:B340 A1:B42" xr:uid="{00000000-0002-0000-0000-000000000000}"/>
  </dataValidations>
  <pageMargins left="0.51181102362204722" right="0.51181102362204722" top="0.74803149606299213" bottom="0.55118110236220474" header="0.31496062992125984" footer="0.31496062992125984"/>
  <pageSetup paperSize="9" scale="91" fitToHeight="0" orientation="portrait" r:id="rId1"/>
  <headerFooter>
    <oddHeader>&amp;C
&amp;R「令和7年度　埼玉県の障害者サービス実態調査」集計結果</oddHeader>
    <oddFooter>&amp;C&amp;P ページ</oddFooter>
  </headerFooter>
  <rowBreaks count="14" manualBreakCount="14">
    <brk id="59" max="7" man="1"/>
    <brk id="98" max="16383" man="1"/>
    <brk id="122" max="16383" man="1"/>
    <brk id="156" max="16383" man="1"/>
    <brk id="122" max="7" man="1"/>
    <brk id="204" max="7" man="1"/>
    <brk id="251" max="16383" man="1"/>
    <brk id="156" max="7" man="1"/>
    <brk id="294" max="16383" man="1"/>
    <brk id="326" max="16383" man="1"/>
    <brk id="366" max="16383" man="1"/>
    <brk id="411" max="7" man="1"/>
    <brk id="455" max="7" man="1"/>
    <brk id="48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Takumi Kanda</dc:creator>
  <cp:lastModifiedBy>松本 芽生（久喜図書館）</cp:lastModifiedBy>
  <cp:lastPrinted>2026-02-17T07:28:27Z</cp:lastPrinted>
  <dcterms:created xsi:type="dcterms:W3CDTF">2020-10-25T12:53:18Z</dcterms:created>
  <dcterms:modified xsi:type="dcterms:W3CDTF">2026-02-17T07:28:58Z</dcterms:modified>
</cp:coreProperties>
</file>